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5\c$\WEB\Serv\energoprom21\docs\2019\19s\"/>
    </mc:Choice>
  </mc:AlternateContent>
  <xr:revisionPtr revIDLastSave="0" documentId="13_ncr:1_{A816D93E-8E1C-4416-9668-823914BD4A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 1.1." sheetId="1" r:id="rId1"/>
    <sheet name="Форма 1.2." sheetId="2" r:id="rId2"/>
    <sheet name="Форма 1.3." sheetId="3" r:id="rId3"/>
    <sheet name="Форма 1.5." sheetId="4" r:id="rId4"/>
    <sheet name="Форма 1.9." sheetId="5" r:id="rId5"/>
    <sheet name="Форма 2.1." sheetId="6" r:id="rId6"/>
    <sheet name="Форма 2.2." sheetId="7" r:id="rId7"/>
    <sheet name="Форма 2.3." sheetId="8" r:id="rId8"/>
    <sheet name="Форма 3.1." sheetId="9" r:id="rId9"/>
    <sheet name="Форма 3.2." sheetId="10" r:id="rId10"/>
    <sheet name="Форма 3.3." sheetId="11" r:id="rId11"/>
    <sheet name="Форма 4.1." sheetId="16" r:id="rId12"/>
    <sheet name="Форма 4.2." sheetId="17" r:id="rId13"/>
    <sheet name="Форма 8.1" sheetId="19" r:id="rId14"/>
    <sheet name="Форма 8.1.1." sheetId="15" r:id="rId15"/>
    <sheet name="Форма 8.3." sheetId="18" r:id="rId16"/>
  </sheets>
  <definedNames>
    <definedName name="_xlnm._FilterDatabase" localSheetId="13" hidden="1">'Форма 8.1'!$A$8:$AB$13</definedName>
    <definedName name="_xlnm.Print_Area" localSheetId="13">'Форма 8.1'!$A$1:$AA$27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9" i="19" l="1"/>
  <c r="V19" i="19"/>
  <c r="U19" i="19"/>
  <c r="T19" i="19"/>
  <c r="S19" i="19"/>
  <c r="R19" i="19"/>
  <c r="Q19" i="19"/>
  <c r="P19" i="19"/>
  <c r="O19" i="19"/>
  <c r="N19" i="19"/>
  <c r="M19" i="19"/>
  <c r="I19" i="19"/>
  <c r="AB13" i="19" l="1"/>
  <c r="AC20" i="19"/>
  <c r="M18" i="19"/>
  <c r="N18" i="19"/>
  <c r="O18" i="19"/>
  <c r="P18" i="19"/>
  <c r="Q18" i="19"/>
  <c r="R18" i="19"/>
  <c r="S18" i="19"/>
  <c r="T18" i="19"/>
  <c r="U18" i="19"/>
  <c r="V18" i="19"/>
  <c r="W18" i="19"/>
  <c r="I18" i="19"/>
  <c r="AB19" i="19" l="1"/>
  <c r="AC19" i="19" s="1"/>
  <c r="AB21" i="19"/>
  <c r="AB22" i="19"/>
  <c r="AB18" i="19"/>
</calcChain>
</file>

<file path=xl/sharedStrings.xml><?xml version="1.0" encoding="utf-8"?>
<sst xmlns="http://schemas.openxmlformats.org/spreadsheetml/2006/main" count="929" uniqueCount="538">
  <si>
    <t>электрической энергии для потребителей услуг сетевой организации за</t>
  </si>
  <si>
    <t>год</t>
  </si>
  <si>
    <t>Наименование сетевой организации</t>
  </si>
  <si>
    <t>Обосновывающие</t>
  </si>
  <si>
    <t>Продолжительность</t>
  </si>
  <si>
    <t>Количество точек присоединения потребителей услуг</t>
  </si>
  <si>
    <r>
      <t>данные для расчета</t>
    </r>
    <r>
      <rPr>
        <vertAlign val="superscript"/>
        <sz val="10"/>
        <rFont val="Times New Roman"/>
        <family val="1"/>
        <charset val="204"/>
      </rPr>
      <t>1</t>
    </r>
  </si>
  <si>
    <t>прекращения, час.</t>
  </si>
  <si>
    <t>к электрической сети электросетевой организации, шт.</t>
  </si>
  <si>
    <t>Должность</t>
  </si>
  <si>
    <t>Ф. И. О.</t>
  </si>
  <si>
    <t>Подпись</t>
  </si>
  <si>
    <r>
      <t>1</t>
    </r>
    <r>
      <rPr>
        <sz val="8"/>
        <rFont val="Times New Roman"/>
        <family val="1"/>
        <charset val="204"/>
      </rPr>
      <t xml:space="preserve"> В том числе на основе базы актов расследования технологических нарушений за соответствующий месяц.</t>
    </r>
  </si>
  <si>
    <t xml:space="preserve"> Журнал учета текущей информации о прекращении передачи</t>
  </si>
  <si>
    <t>-</t>
  </si>
  <si>
    <t>электрической энергии</t>
  </si>
  <si>
    <t>число точек присоединения</t>
  </si>
  <si>
    <t>Суммарная продолжительность прекращений</t>
  </si>
  <si>
    <r>
      <t>передачи электрической энергии, час. (Т</t>
    </r>
    <r>
      <rPr>
        <vertAlign val="subscript"/>
        <sz val="10"/>
        <rFont val="Times New Roman"/>
        <family val="1"/>
        <charset val="204"/>
      </rPr>
      <t>пр</t>
    </r>
    <r>
      <rPr>
        <sz val="10"/>
        <rFont val="Times New Roman"/>
        <family val="1"/>
        <charset val="204"/>
      </rPr>
      <t>)</t>
    </r>
  </si>
  <si>
    <t>Показатель средней продолжительности прекращений</t>
  </si>
  <si>
    <r>
      <t>передачи электрической энергии (П</t>
    </r>
    <r>
      <rPr>
        <vertAlign val="subscript"/>
        <sz val="10"/>
        <rFont val="Times New Roman"/>
        <family val="1"/>
        <charset val="204"/>
      </rPr>
      <t>п</t>
    </r>
    <r>
      <rPr>
        <sz val="10"/>
        <rFont val="Times New Roman"/>
        <family val="1"/>
        <charset val="204"/>
      </rPr>
      <t>)</t>
    </r>
  </si>
  <si>
    <t xml:space="preserve"> Расчет показателя средней продолжительности прекращений передачи</t>
  </si>
  <si>
    <t>передачи электрической энергии потребителям услуг и показателя</t>
  </si>
  <si>
    <t>средней частоты прекращений передачи электрической энергии</t>
  </si>
  <si>
    <t>потребителям услуг сетевой организации</t>
  </si>
  <si>
    <t>№</t>
  </si>
  <si>
    <t>Наименование составляющей</t>
  </si>
  <si>
    <t>Метод определения</t>
  </si>
  <si>
    <t>п/п</t>
  </si>
  <si>
    <t>показателя</t>
  </si>
  <si>
    <t>Максимальное за расчетный период</t>
  </si>
  <si>
    <t>регулирования число точек поставки</t>
  </si>
  <si>
    <t>потребителей услуг сетевой</t>
  </si>
  <si>
    <t>организации, шт.</t>
  </si>
  <si>
    <t>Средняя продолжительность прекращения</t>
  </si>
  <si>
    <t>передачи электрической энергии</t>
  </si>
  <si>
    <r>
      <t>на точку поставки (П</t>
    </r>
    <r>
      <rPr>
        <vertAlign val="subscript"/>
        <sz val="10"/>
        <rFont val="Times New Roman"/>
        <family val="1"/>
        <charset val="204"/>
      </rPr>
      <t>saidi</t>
    </r>
    <r>
      <rPr>
        <sz val="10"/>
        <rFont val="Times New Roman"/>
        <family val="1"/>
        <charset val="204"/>
      </rPr>
      <t>), час.</t>
    </r>
  </si>
  <si>
    <t>Средняя частота прекращений передачи</t>
  </si>
  <si>
    <t>электрической энергии на точку</t>
  </si>
  <si>
    <r>
      <t>поставки (П</t>
    </r>
    <r>
      <rPr>
        <vertAlign val="subscript"/>
        <sz val="10"/>
        <rFont val="Times New Roman"/>
        <family val="1"/>
        <charset val="204"/>
      </rPr>
      <t>saifi</t>
    </r>
    <r>
      <rPr>
        <sz val="10"/>
        <rFont val="Times New Roman"/>
        <family val="1"/>
        <charset val="204"/>
      </rPr>
      <t>), шт.</t>
    </r>
  </si>
  <si>
    <t xml:space="preserve"> Расчет показателя средней продолжительности прекращения</t>
  </si>
  <si>
    <t>показателей надежности и качества услуг на каждый расчетный период</t>
  </si>
  <si>
    <r>
      <t>регулирования в пределах долгосрочного периода регулирования</t>
    </r>
    <r>
      <rPr>
        <b/>
        <vertAlign val="superscript"/>
        <sz val="12"/>
        <rFont val="Times New Roman"/>
        <family val="1"/>
        <charset val="204"/>
      </rPr>
      <t>1</t>
    </r>
  </si>
  <si>
    <t>Показатель</t>
  </si>
  <si>
    <t>Мероприятия, направ-</t>
  </si>
  <si>
    <t>Описание</t>
  </si>
  <si>
    <t>Значение показателя, годы:</t>
  </si>
  <si>
    <t>ленные на улучшение</t>
  </si>
  <si>
    <t>(обоснование)</t>
  </si>
  <si>
    <r>
      <t>показателя</t>
    </r>
    <r>
      <rPr>
        <vertAlign val="superscript"/>
        <sz val="10"/>
        <rFont val="Times New Roman"/>
        <family val="1"/>
        <charset val="204"/>
      </rPr>
      <t>2</t>
    </r>
  </si>
  <si>
    <t>Показатель средней</t>
  </si>
  <si>
    <t>продолжительности</t>
  </si>
  <si>
    <t>прекращений</t>
  </si>
  <si>
    <t>передачи</t>
  </si>
  <si>
    <t>электрической</t>
  </si>
  <si>
    <r>
      <t>энергии (П</t>
    </r>
    <r>
      <rPr>
        <vertAlign val="subscript"/>
        <sz val="10"/>
        <rFont val="Times New Roman"/>
        <family val="1"/>
        <charset val="204"/>
      </rPr>
      <t>п</t>
    </r>
    <r>
      <rPr>
        <sz val="10"/>
        <rFont val="Times New Roman"/>
        <family val="1"/>
        <charset val="204"/>
      </rPr>
      <t>)</t>
    </r>
  </si>
  <si>
    <t>Показатель уровня</t>
  </si>
  <si>
    <t>качества</t>
  </si>
  <si>
    <t>осуществляемого</t>
  </si>
  <si>
    <t>технологического</t>
  </si>
  <si>
    <r>
      <t>присоединения (П</t>
    </r>
    <r>
      <rPr>
        <vertAlign val="subscript"/>
        <sz val="10"/>
        <rFont val="Times New Roman"/>
        <family val="1"/>
        <charset val="204"/>
      </rPr>
      <t>тпр</t>
    </r>
    <r>
      <rPr>
        <sz val="10"/>
        <rFont val="Times New Roman"/>
        <family val="1"/>
        <charset val="204"/>
      </rPr>
      <t>)</t>
    </r>
  </si>
  <si>
    <t>обслуживания</t>
  </si>
  <si>
    <t>потребителей услуг</t>
  </si>
  <si>
    <t>территориальными</t>
  </si>
  <si>
    <t>сетевыми</t>
  </si>
  <si>
    <r>
      <t>организациями  (П</t>
    </r>
    <r>
      <rPr>
        <vertAlign val="subscript"/>
        <sz val="10"/>
        <rFont val="Times New Roman"/>
        <family val="1"/>
        <charset val="204"/>
      </rPr>
      <t>тсо</t>
    </r>
    <r>
      <rPr>
        <sz val="10"/>
        <rFont val="Times New Roman"/>
        <family val="1"/>
        <charset val="204"/>
      </rPr>
      <t>)</t>
    </r>
  </si>
  <si>
    <r>
      <t>1</t>
    </r>
    <r>
      <rPr>
        <sz val="8"/>
        <rFont val="Arial Cyr"/>
        <charset val="204"/>
      </rPr>
      <t> </t>
    </r>
    <r>
      <rPr>
        <sz val="8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</si>
  <si>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2</t>
    </r>
    <r>
      <rPr>
        <sz val="8"/>
        <rFont val="Times New Roman"/>
        <family val="1"/>
        <charset val="204"/>
      </rPr>
      <t xml:space="preserve"> Информация предоставляется справочно.</t>
    </r>
  </si>
  <si>
    <t>Предложения сетевой организации по плановым значениям</t>
  </si>
  <si>
    <t>--------------</t>
  </si>
  <si>
    <t>(факт)</t>
  </si>
  <si>
    <t>(план)</t>
  </si>
  <si>
    <t>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</si>
  <si>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</si>
  <si>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t>Характеристики и (или) условия</t>
  </si>
  <si>
    <t>Значение</t>
  </si>
  <si>
    <t>Наименование и реквизиты</t>
  </si>
  <si>
    <r>
      <t>деятельности сетевой организации</t>
    </r>
    <r>
      <rPr>
        <vertAlign val="superscript"/>
        <sz val="10"/>
        <rFont val="Times New Roman"/>
        <family val="1"/>
        <charset val="204"/>
      </rPr>
      <t>1</t>
    </r>
  </si>
  <si>
    <t>характеристики</t>
  </si>
  <si>
    <t>подтверждающих документов</t>
  </si>
  <si>
    <t>(в том числе внутренних</t>
  </si>
  <si>
    <t>документов сетевой</t>
  </si>
  <si>
    <t>организации)</t>
  </si>
  <si>
    <t>Протяженность линий электропередачи</t>
  </si>
  <si>
    <t>в одноцепном выражении (ЛЭП), км</t>
  </si>
  <si>
    <t>1.1</t>
  </si>
  <si>
    <t>Протяженность кабельных линий</t>
  </si>
  <si>
    <t>электропередачи в одноцепном</t>
  </si>
  <si>
    <t>выражении, км</t>
  </si>
  <si>
    <t>2</t>
  </si>
  <si>
    <t>Доля кабельных линий электропередачи</t>
  </si>
  <si>
    <t>в одноцепном выражении от общей</t>
  </si>
  <si>
    <t>протяженности линий электропередачи</t>
  </si>
  <si>
    <t>(Доля КЛ), %</t>
  </si>
  <si>
    <t>3</t>
  </si>
  <si>
    <t>Максимальное за год число точек</t>
  </si>
  <si>
    <t>поставки, шт.</t>
  </si>
  <si>
    <t>4</t>
  </si>
  <si>
    <t>Число разъединителей и выключателей, шт.</t>
  </si>
  <si>
    <t>5</t>
  </si>
  <si>
    <t>Средняя летняя температура, °С</t>
  </si>
  <si>
    <t>6</t>
  </si>
  <si>
    <t>Номер группы (m) территориальной</t>
  </si>
  <si>
    <t>—</t>
  </si>
  <si>
    <t>сетевой организации по показателю</t>
  </si>
  <si>
    <r>
      <t>(П</t>
    </r>
    <r>
      <rPr>
        <vertAlign val="subscript"/>
        <sz val="10"/>
        <rFont val="Times New Roman"/>
        <family val="1"/>
        <charset val="204"/>
      </rPr>
      <t>saidi</t>
    </r>
    <r>
      <rPr>
        <sz val="10"/>
        <rFont val="Times New Roman"/>
        <family val="1"/>
        <charset val="204"/>
      </rPr>
      <t>)</t>
    </r>
  </si>
  <si>
    <t>7</t>
  </si>
  <si>
    <r>
      <t>(П</t>
    </r>
    <r>
      <rPr>
        <vertAlign val="subscript"/>
        <sz val="10"/>
        <rFont val="Times New Roman"/>
        <family val="1"/>
        <charset val="204"/>
      </rPr>
      <t>saifi</t>
    </r>
    <r>
      <rPr>
        <sz val="10"/>
        <rFont val="Times New Roman"/>
        <family val="1"/>
        <charset val="204"/>
      </rPr>
      <t>)</t>
    </r>
  </si>
  <si>
    <r>
      <t>1</t>
    </r>
    <r>
      <rPr>
        <sz val="8"/>
        <rFont val="Arial Cyr"/>
        <charset val="204"/>
      </rPr>
      <t> </t>
    </r>
    <r>
      <rPr>
        <sz val="8"/>
        <rFont val="Times New Roman"/>
        <family val="1"/>
        <charset val="204"/>
      </rPr>
      <t>Протяженность линий электропередачи в одноцепном выражении (ЛЭП) —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
     Доля кабельных линий электропередачи в одноцепном выражении от общей протяженности линий электропередачи (Доля КЛ), % —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
     Число разъединителей и выключателей — совокупное число разъединителей и выключателей территориальной сетевой организации, шт.;
     Средняя летняя температура — в соответствии с данными по средней температуре июля на последнюю имеющуюся дату согласно Сборнику Федеральной службы государственной статистики «Регионы России. Основные характеристики субъектов Российской Федерации».</t>
    </r>
  </si>
  <si>
    <t xml:space="preserve"> Данные об экономических и технических характеристиках</t>
  </si>
  <si>
    <t>Реестр электрооборудования</t>
  </si>
  <si>
    <t>Приложение №2 к Договору оказания услуг по передаче электрической энергии (мощности)</t>
  </si>
  <si>
    <t>Сборник Федеральной службы государственной статистики "Регионы России. Основные характеристики субъектов Российской Федерации".</t>
  </si>
  <si>
    <t>Наименование территориальной сетевой организации</t>
  </si>
  <si>
    <t>Параметр (критерий),</t>
  </si>
  <si>
    <r>
      <t>Ф/Пх</t>
    </r>
    <r>
      <rPr>
        <sz val="10"/>
        <rFont val="Times New Roman"/>
        <family val="1"/>
        <charset val="204"/>
      </rPr>
      <t>100,</t>
    </r>
  </si>
  <si>
    <t>Зависи-</t>
  </si>
  <si>
    <t>Оценоч-</t>
  </si>
  <si>
    <t>характеризующий индикатор</t>
  </si>
  <si>
    <t>факти-</t>
  </si>
  <si>
    <t>плано-</t>
  </si>
  <si>
    <t>%</t>
  </si>
  <si>
    <t>мость</t>
  </si>
  <si>
    <t>ный</t>
  </si>
  <si>
    <t>ческое (Ф)</t>
  </si>
  <si>
    <t>вое (П)</t>
  </si>
  <si>
    <t>балл</t>
  </si>
  <si>
    <t>1</t>
  </si>
  <si>
    <t>1. Возможность личного приема заявителей</t>
  </si>
  <si>
    <t>и потребителей услуг уполномоченными</t>
  </si>
  <si>
    <t>должностными лицами территориальной</t>
  </si>
  <si>
    <t>сетевой организации — всего</t>
  </si>
  <si>
    <t>в том числе по критериям:</t>
  </si>
  <si>
    <t>1.1. Количество структурных подразделений</t>
  </si>
  <si>
    <t>прямая</t>
  </si>
  <si>
    <t>по работе с заявителями и потребителями услуг</t>
  </si>
  <si>
    <t>в процентном отношении к общему количеству</t>
  </si>
  <si>
    <t>структурных подразделений</t>
  </si>
  <si>
    <t>1.2. Количество утвержденных территориальной</t>
  </si>
  <si>
    <t>сетевой организацией в установленном порядке</t>
  </si>
  <si>
    <t>организационно-распорядительных документов</t>
  </si>
  <si>
    <t>по вопросам работы с заявителями</t>
  </si>
  <si>
    <t>и потребителями услуг — всего, шт.</t>
  </si>
  <si>
    <t>в том числе:</t>
  </si>
  <si>
    <t>а) регламенты оказания услуг и рассмотрения</t>
  </si>
  <si>
    <t>обращений заявителей и потребителей услуг, шт.</t>
  </si>
  <si>
    <t>б) наличие положения о деятельности</t>
  </si>
  <si>
    <t>структурного подразделения по работе</t>
  </si>
  <si>
    <t>с заявителями и потребителями услуг</t>
  </si>
  <si>
    <t>(наличие — 1, отсутствие — 0), шт.</t>
  </si>
  <si>
    <t>в) должностные инструкции сотрудников,</t>
  </si>
  <si>
    <t>обслуживающих заявителей и потребителей</t>
  </si>
  <si>
    <t>услуг, шт.</t>
  </si>
  <si>
    <t>г) утвержденные территориальной сетевой</t>
  </si>
  <si>
    <t>организацией в установленном порядке формы</t>
  </si>
  <si>
    <t>отчетности о работе с заявителями</t>
  </si>
  <si>
    <t>и потребителями услуг, шт.</t>
  </si>
  <si>
    <t>2. Наличие телефонной связи для обращений</t>
  </si>
  <si>
    <t>потребителей услуг к уполномоченным</t>
  </si>
  <si>
    <t>должностным лицам территориальной</t>
  </si>
  <si>
    <t>сетевой организации</t>
  </si>
  <si>
    <t>2.1. Наличие единого телефонного номера</t>
  </si>
  <si>
    <t>для приема обращений потребителей услуг</t>
  </si>
  <si>
    <t>(наличие — 1, отсутствие — 0)</t>
  </si>
  <si>
    <t>2.2. Наличие информационно-справочной</t>
  </si>
  <si>
    <t>системы для автоматизации обработки</t>
  </si>
  <si>
    <t>обращений потребителей услуг, поступивших</t>
  </si>
  <si>
    <t>по телефону (наличие — 1, отсутствие — 0)</t>
  </si>
  <si>
    <t>2.3. Наличие системы автоинформирования</t>
  </si>
  <si>
    <t>потребителей услуг по телефону,</t>
  </si>
  <si>
    <t>предназначенной для доведения до них типовой</t>
  </si>
  <si>
    <t>информации (наличие — 1, отсутствие — 0)</t>
  </si>
  <si>
    <t>3. Наличие в сети Интернет сайта территориальной</t>
  </si>
  <si>
    <t>сетевой организации с возможностью обмена</t>
  </si>
  <si>
    <t>информацией с потребителями услуг посредством</t>
  </si>
  <si>
    <t>электронной почты (наличие — 1, отсутствие — 0)</t>
  </si>
  <si>
    <t>4. Проведение мероприятий по доведению</t>
  </si>
  <si>
    <t>до сведения потребителей услуг необходимой</t>
  </si>
  <si>
    <t>информации, в том числе путем ее размещения</t>
  </si>
  <si>
    <t>в сети Интернет, на бумажных носителях или</t>
  </si>
  <si>
    <t>иными доступными способами</t>
  </si>
  <si>
    <t>(проведение — 1, отсутствие — 0)</t>
  </si>
  <si>
    <t>5. Простота и доступность схемы обжалования</t>
  </si>
  <si>
    <t>обратная</t>
  </si>
  <si>
    <t>потребителями услуг действий должностных лиц</t>
  </si>
  <si>
    <t>территориальной сетевой организации, по критерию</t>
  </si>
  <si>
    <t>5.1. Общее количество обращений потребителей</t>
  </si>
  <si>
    <t>услуг о проведении консультаций по порядку</t>
  </si>
  <si>
    <t>обжалования действий (бездействия) территориаль-</t>
  </si>
  <si>
    <t>ной сетевой организации в ходе исполнения своих</t>
  </si>
  <si>
    <t>функций, процентов от общего количества</t>
  </si>
  <si>
    <t>поступивших обращений</t>
  </si>
  <si>
    <t>6. Степень полноты, актуальности и достоверности</t>
  </si>
  <si>
    <t>предоставляемой потребителям услуг информации</t>
  </si>
  <si>
    <t>о деятельности территориальной сетевой</t>
  </si>
  <si>
    <t>организации — всего</t>
  </si>
  <si>
    <t>6.1. Общее количество обращений потребителей</t>
  </si>
  <si>
    <t>услуг о проведении консультаций по вопросам</t>
  </si>
  <si>
    <t>деятельности территориальной сетевой</t>
  </si>
  <si>
    <t>организации, процентов от общего количества</t>
  </si>
  <si>
    <t>6.2. Количество обращений потребителей услуг</t>
  </si>
  <si>
    <t>с указанием на отсутствие необходимой</t>
  </si>
  <si>
    <t>информации, которая должна быть раскрыта</t>
  </si>
  <si>
    <t>территориальной сетевой организацией</t>
  </si>
  <si>
    <t>в соответствии с нормативными правовыми</t>
  </si>
  <si>
    <t>актами, процентов от общего количества</t>
  </si>
  <si>
    <t>7. Итого по индикатору информативности</t>
  </si>
  <si>
    <t xml:space="preserve"> Расчет значения индикатора информативности</t>
  </si>
  <si>
    <t>Параметр (показатель),</t>
  </si>
  <si>
    <t>Ф/Пх100,</t>
  </si>
  <si>
    <t>1. Соблюдение сроков по процедурам</t>
  </si>
  <si>
    <t>взаимодействия с потребителями услуг</t>
  </si>
  <si>
    <t>(заявителями) — всего</t>
  </si>
  <si>
    <t>1.1. Среднее время, затраченное территориальной</t>
  </si>
  <si>
    <t>сетевой организацией на направление проекта</t>
  </si>
  <si>
    <t>договора оказания услуг по передаче электрической</t>
  </si>
  <si>
    <t>энергии потребителю услуг (заявителю), дней</t>
  </si>
  <si>
    <t>1.2. Среднее время, необходимое для оборудования</t>
  </si>
  <si>
    <t>точки поставки приборами учета с момента</t>
  </si>
  <si>
    <t>подачи заявления потребителем услуг:</t>
  </si>
  <si>
    <t>а) для физических лиц, включая индивидуальных</t>
  </si>
  <si>
    <t>предпринимателей, и юридических лиц —</t>
  </si>
  <si>
    <t>субъектов малого и среднего предпринимательства,</t>
  </si>
  <si>
    <t>дней</t>
  </si>
  <si>
    <t>б) для остальных потребителей услуг, дней</t>
  </si>
  <si>
    <t>1.3. Количество случаев отказа от заключения</t>
  </si>
  <si>
    <t>и случаев расторжения потребителем услуг</t>
  </si>
  <si>
    <t>договоров оказания услуг по передаче</t>
  </si>
  <si>
    <t>электрической энергии, процентов от общего</t>
  </si>
  <si>
    <t>количества заключенных территориальной сетевой</t>
  </si>
  <si>
    <t>организацией договоров с потребителями услуг</t>
  </si>
  <si>
    <t>(заявителями), кроме физических лиц</t>
  </si>
  <si>
    <t>2. Соблюдение требований нормативных правовых</t>
  </si>
  <si>
    <t>актов Российской Федерации по поддержанию</t>
  </si>
  <si>
    <t>качества электрической энергии, по критерию</t>
  </si>
  <si>
    <t>2.1. Количество обращений потребителей услуг</t>
  </si>
  <si>
    <t>с указанием на ненадлежащее качество</t>
  </si>
  <si>
    <t>количества поступивших обращений</t>
  </si>
  <si>
    <t>3. Наличие взаимодействия с потребителями услуг</t>
  </si>
  <si>
    <t>при выводе оборудования в ремонт и (или)</t>
  </si>
  <si>
    <t>из эксплуатации</t>
  </si>
  <si>
    <t>3.1. Наличие (отсутствие) установленной процедуры</t>
  </si>
  <si>
    <t>согласования с потребителями услуг графиков</t>
  </si>
  <si>
    <t>вывода электросетевого оборудования в ремонт</t>
  </si>
  <si>
    <t>и (или) из эксплуатации</t>
  </si>
  <si>
    <t>3.2. Количество обращений потребителей услуг</t>
  </si>
  <si>
    <t>с указанием на несогласие введения предлагаемых</t>
  </si>
  <si>
    <t>территориальной сетевой организацией графиков</t>
  </si>
  <si>
    <t>и (или) из эксплуатации, процентов от общего</t>
  </si>
  <si>
    <t>количества поступивших обращений, кроме</t>
  </si>
  <si>
    <t>физических лиц</t>
  </si>
  <si>
    <t>4. Соблюдение требований нормативных правовых</t>
  </si>
  <si>
    <t>актов по защите персональных данных потребителей</t>
  </si>
  <si>
    <t>услуг (заявителей), по критерию</t>
  </si>
  <si>
    <t>4.1. Количество обращений потребителей услуг</t>
  </si>
  <si>
    <t>(заявителей) с указанием на неправомерность</t>
  </si>
  <si>
    <t>использования персональных данных потребителей</t>
  </si>
  <si>
    <t>услуг (заявителей), процентов от общего количества</t>
  </si>
  <si>
    <t>5. Итого по индикатору исполнительности</t>
  </si>
  <si>
    <t xml:space="preserve"> Расчет значения индикатора исполнительности</t>
  </si>
  <si>
    <t>1. Наличие структурного подразделения</t>
  </si>
  <si>
    <t>территориальной сетевой организации по</t>
  </si>
  <si>
    <t>рассмотрению, обработке и принятию мер</t>
  </si>
  <si>
    <t>по обращениям потребителей услуг</t>
  </si>
  <si>
    <t>2. Степень удовлетворения обращений</t>
  </si>
  <si>
    <t>2.1. Общее количество обращений потребителей</t>
  </si>
  <si>
    <t>услуг с указанием на ненадлежащее качество услуг</t>
  </si>
  <si>
    <t>по передаче электрической энергии и обслуживание,</t>
  </si>
  <si>
    <t>процентов от общего количества поступивших</t>
  </si>
  <si>
    <t>обращений</t>
  </si>
  <si>
    <t>2.2. Количество принятых мер по результатам</t>
  </si>
  <si>
    <t>рассмотрения обращений потребителей услуг</t>
  </si>
  <si>
    <t>с указанием на ненадлежащее качество услуг</t>
  </si>
  <si>
    <t>по передаче электрической энергии</t>
  </si>
  <si>
    <t>и обслуживание, процентов от общего</t>
  </si>
  <si>
    <t>2.3. Количество обращений, связанных с неудовлет-</t>
  </si>
  <si>
    <t>воренностью принятыми мерами, указанными</t>
  </si>
  <si>
    <t>в п. 2.2 настоящей формы, поступивших</t>
  </si>
  <si>
    <t>от потребителей услуг в течение 30 рабочих дней</t>
  </si>
  <si>
    <t>после завершения мероприятий, указанных в п. 2.2</t>
  </si>
  <si>
    <t>настоящей формы, процентов от общего количества</t>
  </si>
  <si>
    <t>2.4. Количество обращений потребителей услуг</t>
  </si>
  <si>
    <t>с указанием на ненадлежащее качество услуг,</t>
  </si>
  <si>
    <t>оказываемых территориальной сетевой</t>
  </si>
  <si>
    <t>организацией, поступивших в соответствующий</t>
  </si>
  <si>
    <t>контролирующий орган исполнительной власти,</t>
  </si>
  <si>
    <t>2.5. Количество отзывов и предложений по</t>
  </si>
  <si>
    <t>вопросам деятельности территориальной сетевой</t>
  </si>
  <si>
    <t>организации, поступивших через обратную связь,</t>
  </si>
  <si>
    <t>в процентах от общего количества поступивших</t>
  </si>
  <si>
    <t>2.6. Количество реализованных изменений</t>
  </si>
  <si>
    <t>в деятельности организации, направленных</t>
  </si>
  <si>
    <t>на повышение качества обслуживания</t>
  </si>
  <si>
    <t>потребителей услуг, шт.</t>
  </si>
  <si>
    <t>3. Оперативность реагирования на обращения</t>
  </si>
  <si>
    <t>потребителей услуг — всего</t>
  </si>
  <si>
    <t>3.1. Средняя продолжительность времени принятия</t>
  </si>
  <si>
    <t>мер по результатам обращения потребителя</t>
  </si>
  <si>
    <t>услуг, дней</t>
  </si>
  <si>
    <t>3.2. Взаимодействие территориальной сетевой</t>
  </si>
  <si>
    <t>организации с потребителями услуг с целью</t>
  </si>
  <si>
    <t>получения информации о качестве обслуживания,</t>
  </si>
  <si>
    <t>реализованное посредством:</t>
  </si>
  <si>
    <t>а) письменных опросов, шт. на 1000 потребителей</t>
  </si>
  <si>
    <t>услуг</t>
  </si>
  <si>
    <t>б) электронной связи через сеть Интернет,</t>
  </si>
  <si>
    <t>шт. на 1000 потребителей услуг</t>
  </si>
  <si>
    <t>в) системы автоинформирования,</t>
  </si>
  <si>
    <r>
      <t>шт. на 1000 потребителей услуг</t>
    </r>
    <r>
      <rPr>
        <vertAlign val="superscript"/>
        <sz val="10"/>
        <rFont val="Times New Roman"/>
        <family val="1"/>
        <charset val="204"/>
      </rPr>
      <t>1</t>
    </r>
  </si>
  <si>
    <t>4. Индивидуальность подхода к потребителям</t>
  </si>
  <si>
    <t>услуг льготных категорий, по критерию</t>
  </si>
  <si>
    <t>льготных категорий с указанием на неудовлетво-</t>
  </si>
  <si>
    <t>рительность качества их обслуживания,</t>
  </si>
  <si>
    <t>5. Оперативность возмещения убытков</t>
  </si>
  <si>
    <t>потребителям услуг при несоблюдении</t>
  </si>
  <si>
    <t>обязательств, предусмотренных нормативными</t>
  </si>
  <si>
    <t>правовыми актами и договорами</t>
  </si>
  <si>
    <t>5.1. Средняя продолжительность времени на</t>
  </si>
  <si>
    <t>принятие территориальной сетевой организацией</t>
  </si>
  <si>
    <t>мер по возмещению потребителю услуг убытков,</t>
  </si>
  <si>
    <t>месяцев</t>
  </si>
  <si>
    <t>5.2. Доля потребителей услуг, получивших</t>
  </si>
  <si>
    <t>возмещение убытков, возникших в результате</t>
  </si>
  <si>
    <t>неисполнения (ненадлежащего исполнения)</t>
  </si>
  <si>
    <t>территориальной сетевой организацией своих</t>
  </si>
  <si>
    <t>обязательств, от числа потребителей, в пользу</t>
  </si>
  <si>
    <t>которых было вынесено судебное решение, или</t>
  </si>
  <si>
    <t>возмещение было произведено во внесудебном</t>
  </si>
  <si>
    <t>порядке, процентов</t>
  </si>
  <si>
    <t>6. Итого по индикатору результативность</t>
  </si>
  <si>
    <t>обратной связи</t>
  </si>
  <si>
    <r>
      <t>1</t>
    </r>
    <r>
      <rPr>
        <sz val="8"/>
        <rFont val="Times New Roman"/>
        <family val="1"/>
        <charset val="204"/>
      </rPr>
      <t xml:space="preserve"> 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</si>
  <si>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 xml:space="preserve"> Расчет значения индикатора результативности обратной связи</t>
  </si>
  <si>
    <t>рассмотрения заявок на технологическое присоединение к сети</t>
  </si>
  <si>
    <t>в период</t>
  </si>
  <si>
    <t>Наименование сетевой организации (подразделения/филиала)</t>
  </si>
  <si>
    <t>Число, шт.</t>
  </si>
  <si>
    <t>Число заявок на технологическое присоединение к сети, поданных в соответствии</t>
  </si>
  <si>
    <t>с требованиями нормативных правовых актов, по которым сетевой организацией</t>
  </si>
  <si>
    <t>в соответствующий расчетный период направлен проект договора об осуществлении</t>
  </si>
  <si>
    <r>
      <t>технологического присоединения заявителей к сети, шт. (N</t>
    </r>
    <r>
      <rPr>
        <vertAlign val="subscript"/>
        <sz val="10"/>
        <rFont val="Times New Roman"/>
        <family val="1"/>
        <charset val="204"/>
      </rPr>
      <t>заяв тпр</t>
    </r>
    <r>
      <rPr>
        <sz val="10"/>
        <rFont val="Times New Roman"/>
        <family val="1"/>
        <charset val="204"/>
      </rPr>
      <t>)</t>
    </r>
  </si>
  <si>
    <t>технологического присоединения заявителей к сети с нарушением установленных сроков</t>
  </si>
  <si>
    <r>
      <t>его направления, шт. (N</t>
    </r>
    <r>
      <rPr>
        <vertAlign val="superscript"/>
        <sz val="10"/>
        <rFont val="Times New Roman"/>
        <family val="1"/>
        <charset val="204"/>
      </rPr>
      <t>нс</t>
    </r>
    <r>
      <rPr>
        <vertAlign val="subscript"/>
        <sz val="10"/>
        <rFont val="Times New Roman"/>
        <family val="1"/>
        <charset val="204"/>
      </rPr>
      <t>заяв тпр</t>
    </r>
    <r>
      <rPr>
        <sz val="10"/>
        <rFont val="Times New Roman"/>
        <family val="1"/>
        <charset val="204"/>
      </rPr>
      <t>)</t>
    </r>
  </si>
  <si>
    <t>Показатель качества рассмотрения заявок на технологическое присоединение к сети</t>
  </si>
  <si>
    <r>
      <t>(П</t>
    </r>
    <r>
      <rPr>
        <vertAlign val="subscript"/>
        <sz val="10"/>
        <rFont val="Times New Roman"/>
        <family val="1"/>
        <charset val="204"/>
      </rPr>
      <t>заяв тпр</t>
    </r>
    <r>
      <rPr>
        <sz val="10"/>
        <rFont val="Times New Roman"/>
        <family val="1"/>
        <charset val="204"/>
      </rPr>
      <t>)</t>
    </r>
  </si>
  <si>
    <t xml:space="preserve"> Отчетные данные для расчета значения показателя качества</t>
  </si>
  <si>
    <t>договоров об осуществлении технологического присоединения заявителей к сети,</t>
  </si>
  <si>
    <t>Число договоров об осуществлении технологического присоединения заявителей к сети,</t>
  </si>
  <si>
    <t>исполненных в соответствующем расчетном периоде, по которым имеется подписанный</t>
  </si>
  <si>
    <r>
      <t>сторонами акт о технологическом присоединении, шт. (N</t>
    </r>
    <r>
      <rPr>
        <vertAlign val="subscript"/>
        <sz val="10"/>
        <rFont val="Times New Roman"/>
        <family val="1"/>
        <charset val="204"/>
      </rPr>
      <t>сд тпр</t>
    </r>
    <r>
      <rPr>
        <sz val="10"/>
        <rFont val="Times New Roman"/>
        <family val="1"/>
        <charset val="204"/>
      </rPr>
      <t>)</t>
    </r>
  </si>
  <si>
    <t>сторонами акт о технологическом присоединении, по которым произошло нарушение</t>
  </si>
  <si>
    <r>
      <t>установленных сроков технологического присоединения, шт. (N</t>
    </r>
    <r>
      <rPr>
        <vertAlign val="superscript"/>
        <sz val="10"/>
        <rFont val="Times New Roman"/>
        <family val="1"/>
        <charset val="204"/>
      </rPr>
      <t>нс</t>
    </r>
    <r>
      <rPr>
        <vertAlign val="subscript"/>
        <sz val="10"/>
        <rFont val="Times New Roman"/>
        <family val="1"/>
        <charset val="204"/>
      </rPr>
      <t>сд тпр</t>
    </r>
    <r>
      <rPr>
        <sz val="10"/>
        <rFont val="Times New Roman"/>
        <family val="1"/>
        <charset val="204"/>
      </rPr>
      <t>)</t>
    </r>
  </si>
  <si>
    <t>Показатель качества исполнения договоров об осуществлении технологического</t>
  </si>
  <si>
    <r>
      <t>присоединения заявителей к сети  (П</t>
    </r>
    <r>
      <rPr>
        <vertAlign val="subscript"/>
        <sz val="10"/>
        <rFont val="Times New Roman"/>
        <family val="1"/>
        <charset val="204"/>
      </rPr>
      <t>нс тпр</t>
    </r>
    <r>
      <rPr>
        <sz val="10"/>
        <rFont val="Times New Roman"/>
        <family val="1"/>
        <charset val="204"/>
      </rPr>
      <t>)</t>
    </r>
  </si>
  <si>
    <t xml:space="preserve"> Отчетные данные для расчета значения показателя качества исполнения</t>
  </si>
  <si>
    <t>антимонопольного законодательства при технологическом присоединении</t>
  </si>
  <si>
    <t>заявителей к электрическим сетям сетевой организации,</t>
  </si>
  <si>
    <t>Число вступивших в законную силу решений антимонопольного органа и (или) суда</t>
  </si>
  <si>
    <t>об установлении нарушений сетевой организацией требований антимонопольного</t>
  </si>
  <si>
    <t>законодательства Российской Федерации в части оказания услуг по технологическому</t>
  </si>
  <si>
    <r>
      <t>присоединению в соответствующем расчетном периоде, шт. (N</t>
    </r>
    <r>
      <rPr>
        <vertAlign val="subscript"/>
        <sz val="10"/>
        <rFont val="Times New Roman"/>
        <family val="1"/>
        <charset val="204"/>
      </rPr>
      <t>н тпр</t>
    </r>
    <r>
      <rPr>
        <sz val="10"/>
        <rFont val="Times New Roman"/>
        <family val="1"/>
        <charset val="204"/>
      </rPr>
      <t>)</t>
    </r>
  </si>
  <si>
    <t>Общее число заявок на технологическое присоединение к сети, поданных заявителями</t>
  </si>
  <si>
    <r>
      <t>в соответствующий расчетный период, десятки шт. (N</t>
    </r>
    <r>
      <rPr>
        <vertAlign val="subscript"/>
        <sz val="10"/>
        <rFont val="Times New Roman"/>
        <family val="1"/>
        <charset val="204"/>
      </rPr>
      <t>очз тпр</t>
    </r>
    <r>
      <rPr>
        <sz val="10"/>
        <rFont val="Times New Roman"/>
        <family val="1"/>
        <charset val="204"/>
      </rPr>
      <t>)</t>
    </r>
  </si>
  <si>
    <t>Показатель соблюдения антимонопольного законодательства при технологическом</t>
  </si>
  <si>
    <r>
      <t>присоединении заявителей к электрическим сетям сетевой организации (П</t>
    </r>
    <r>
      <rPr>
        <vertAlign val="subscript"/>
        <sz val="10"/>
        <rFont val="Times New Roman"/>
        <family val="1"/>
        <charset val="204"/>
      </rPr>
      <t>нпа тпр</t>
    </r>
    <r>
      <rPr>
        <sz val="10"/>
        <rFont val="Times New Roman"/>
        <family val="1"/>
        <charset val="204"/>
      </rPr>
      <t>)</t>
    </r>
  </si>
  <si>
    <t xml:space="preserve"> Отчетные данные для расчета значения показателя соблюдения</t>
  </si>
  <si>
    <t>№ формулы (пункта)</t>
  </si>
  <si>
    <t>методических указаний</t>
  </si>
  <si>
    <t>Показатель средней продолжительности прекращений передачи</t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</si>
  <si>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п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п</t>
    </r>
  </si>
  <si>
    <t>Пункт 4.1
методических указаний</t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</si>
  <si>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тпр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</si>
  <si>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тсо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тсо</t>
    </r>
  </si>
  <si>
    <t>Оценка достижения показателя уровня надежности</t>
  </si>
  <si>
    <t>Пункт 5
методических указаний</t>
  </si>
  <si>
    <r>
      <t>оказываемых услуг, К</t>
    </r>
    <r>
      <rPr>
        <vertAlign val="subscript"/>
        <sz val="10"/>
        <rFont val="Times New Roman"/>
        <family val="1"/>
        <charset val="204"/>
      </rPr>
      <t>над</t>
    </r>
  </si>
  <si>
    <t>Оценка достижения показателя уровня качества оказываемых</t>
  </si>
  <si>
    <r>
      <t>услуг, К</t>
    </r>
    <r>
      <rPr>
        <vertAlign val="subscript"/>
        <sz val="10"/>
        <rFont val="Times New Roman"/>
        <family val="1"/>
        <charset val="204"/>
      </rPr>
      <t>кач</t>
    </r>
    <r>
      <rPr>
        <sz val="10"/>
        <rFont val="Times New Roman"/>
        <family val="1"/>
        <charset val="204"/>
      </rPr>
      <t xml:space="preserve"> (организации по управлению единой национальной</t>
    </r>
  </si>
  <si>
    <t>(общероссийской) электрической сетью)</t>
  </si>
  <si>
    <t>методических</t>
  </si>
  <si>
    <t>указаний</t>
  </si>
  <si>
    <t>3.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</si>
  <si>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над</t>
    </r>
  </si>
  <si>
    <t>4. Оценка достижения показателя уровня</t>
  </si>
  <si>
    <r>
      <t>и качества оказываемых услуг, К</t>
    </r>
    <r>
      <rPr>
        <vertAlign val="subscript"/>
        <sz val="10"/>
        <rFont val="Times New Roman"/>
        <family val="1"/>
        <charset val="204"/>
      </rPr>
      <t>об</t>
    </r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</si>
  <si>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</si>
  <si>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</si>
  <si>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Вид объекта: КЛ, ВЛ, КВЛ, ПС, ТП, РП</t>
  </si>
  <si>
    <t>Вид прекращения передачи электроэнергии (П, А, В)</t>
  </si>
  <si>
    <t>ВСЕГО</t>
  </si>
  <si>
    <t>Код организационной причины аварии</t>
  </si>
  <si>
    <t>Код технической причины повреждения оборудования</t>
  </si>
  <si>
    <t>энергии</t>
  </si>
  <si>
    <t>1-я категория надежности</t>
  </si>
  <si>
    <t>2-я категория надежности</t>
  </si>
  <si>
    <t>3-я категория надежности</t>
  </si>
  <si>
    <t>И</t>
  </si>
  <si>
    <t>х</t>
  </si>
  <si>
    <t>0; 1</t>
  </si>
  <si>
    <t>П</t>
  </si>
  <si>
    <t>0</t>
  </si>
  <si>
    <t>— по аварийным ограничениям</t>
  </si>
  <si>
    <t>А</t>
  </si>
  <si>
    <t>— по внерегламентным отключениям</t>
  </si>
  <si>
    <t>В</t>
  </si>
  <si>
    <t>В1</t>
  </si>
  <si>
    <t xml:space="preserve">передачи электрической энергии произошедших на объектах сетевой организации </t>
  </si>
  <si>
    <t xml:space="preserve"> Журнал учета данных первичной информации по всем прекращениям</t>
  </si>
  <si>
    <t>Наименование структурной единицы
сетевой организации</t>
  </si>
  <si>
    <t>Наименование вышестоящего центра
питания относительно вторичного
уровня присоединения при нормальной
схеме электроснабжения (при наличии)</t>
  </si>
  <si>
    <t>Диспетчерское наименование ЛЭП от
вышестоящего центра питания до объекта
электросетевого хозяйства определенного
вторичным уровнем напряжения</t>
  </si>
  <si>
    <t>Первичный уровень</t>
  </si>
  <si>
    <t>Количество точек поставки потребителей услуг сетевой организации,</t>
  </si>
  <si>
    <t>присоединения</t>
  </si>
  <si>
    <t>присоединенных к первичному уровню присоединения, шт.</t>
  </si>
  <si>
    <t>Диспетчерское наименование
ПС, ТП, РП</t>
  </si>
  <si>
    <t>Высший класс напряжения, кВ</t>
  </si>
  <si>
    <t>Диспетчерское наименование
ВЛ, КЛ, КВЛ</t>
  </si>
  <si>
    <t>Класс напряжения, кВ</t>
  </si>
  <si>
    <t>Всего</t>
  </si>
  <si>
    <t>В разделении категорий</t>
  </si>
  <si>
    <t>В разделении уровней напряжения</t>
  </si>
  <si>
    <t>Смежные сетевые организации
и производители электрической
энергии</t>
  </si>
  <si>
    <t>надежности потребителей</t>
  </si>
  <si>
    <t>ЭПУ потребителей электрической</t>
  </si>
  <si>
    <t>ВН (110 кВ и выше)</t>
  </si>
  <si>
    <t>СН1 (35 кВ)</t>
  </si>
  <si>
    <t>СН2 (6—20 кВ)</t>
  </si>
  <si>
    <t>НН (ниже 1 кВ)</t>
  </si>
  <si>
    <t>Вторичный уровень</t>
  </si>
  <si>
    <t xml:space="preserve"> присоединения</t>
  </si>
  <si>
    <t>оказываемых услуг сетевой организации</t>
  </si>
  <si>
    <r>
      <t>электрической энергии  (П</t>
    </r>
    <r>
      <rPr>
        <vertAlign val="subscript"/>
        <sz val="10"/>
        <rFont val="Times New Roman"/>
        <family val="1"/>
        <charset val="204"/>
      </rPr>
      <t>п</t>
    </r>
    <r>
      <rPr>
        <sz val="10"/>
        <rFont val="Times New Roman"/>
        <family val="1"/>
        <charset val="204"/>
      </rPr>
      <t>)</t>
    </r>
  </si>
  <si>
    <r>
      <t>Объем недоотпущенной электрической энергии (П</t>
    </r>
    <r>
      <rPr>
        <vertAlign val="subscript"/>
        <sz val="10"/>
        <rFont val="Times New Roman"/>
        <family val="1"/>
        <charset val="204"/>
      </rPr>
      <t>ens</t>
    </r>
    <r>
      <rPr>
        <sz val="10"/>
        <rFont val="Times New Roman"/>
        <family val="1"/>
        <charset val="204"/>
      </rPr>
      <t>)</t>
    </r>
  </si>
  <si>
    <r>
      <t>электрической энергии на точку поставки (П</t>
    </r>
    <r>
      <rPr>
        <vertAlign val="subscript"/>
        <sz val="10"/>
        <rFont val="Times New Roman"/>
        <family val="1"/>
        <charset val="204"/>
      </rPr>
      <t>saidi</t>
    </r>
    <r>
      <rPr>
        <sz val="10"/>
        <rFont val="Times New Roman"/>
        <family val="1"/>
        <charset val="204"/>
      </rPr>
      <t>)</t>
    </r>
  </si>
  <si>
    <t>Показатель средней частоты прекращений передачи</t>
  </si>
  <si>
    <r>
      <t>электрической энергии на точку поставки (П</t>
    </r>
    <r>
      <rPr>
        <vertAlign val="subscript"/>
        <sz val="10"/>
        <rFont val="Times New Roman"/>
        <family val="1"/>
        <charset val="204"/>
      </rPr>
      <t>saifi</t>
    </r>
    <r>
      <rPr>
        <sz val="10"/>
        <rFont val="Times New Roman"/>
        <family val="1"/>
        <charset val="204"/>
      </rPr>
      <t>)</t>
    </r>
  </si>
  <si>
    <t>Показатель уровня качества осуществляемого технологического</t>
  </si>
  <si>
    <t>7 или 12</t>
  </si>
  <si>
    <t xml:space="preserve">Показатель уровня качества обслуживания потребителей </t>
  </si>
  <si>
    <r>
      <t>услуг территориальными сетевыми организациями (П</t>
    </r>
    <r>
      <rPr>
        <vertAlign val="subscript"/>
        <sz val="10"/>
        <rFont val="Times New Roman"/>
        <family val="1"/>
        <charset val="204"/>
      </rPr>
      <t>тсо</t>
    </r>
    <r>
      <rPr>
        <sz val="10"/>
        <rFont val="Times New Roman"/>
        <family val="1"/>
        <charset val="204"/>
      </rPr>
      <t>)</t>
    </r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</si>
  <si>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ens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ens</t>
    </r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</si>
  <si>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saidi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saidi</t>
    </r>
  </si>
  <si>
    <t>Пункт 4.2
методических указаний</t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</si>
  <si>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saifi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saifi</t>
    </r>
  </si>
  <si>
    <r>
      <t>оказываемых услуг, К</t>
    </r>
    <r>
      <rPr>
        <vertAlign val="subscript"/>
        <sz val="10"/>
        <rFont val="Times New Roman"/>
        <family val="1"/>
        <charset val="204"/>
      </rPr>
      <t>над1</t>
    </r>
  </si>
  <si>
    <r>
      <t>оказываемых услуг, К</t>
    </r>
    <r>
      <rPr>
        <vertAlign val="subscript"/>
        <sz val="10"/>
        <rFont val="Times New Roman"/>
        <family val="1"/>
        <charset val="204"/>
      </rPr>
      <t>над2</t>
    </r>
  </si>
  <si>
    <r>
      <t>услуг, К</t>
    </r>
    <r>
      <rPr>
        <vertAlign val="subscript"/>
        <sz val="10"/>
        <rFont val="Times New Roman"/>
        <family val="1"/>
        <charset val="204"/>
      </rPr>
      <t>кач1</t>
    </r>
    <r>
      <rPr>
        <sz val="10"/>
        <rFont val="Times New Roman"/>
        <family val="1"/>
        <charset val="204"/>
      </rPr>
      <t xml:space="preserve"> (для территориальной сетевой организации)</t>
    </r>
  </si>
  <si>
    <r>
      <t>услуг, К</t>
    </r>
    <r>
      <rPr>
        <vertAlign val="subscript"/>
        <sz val="10"/>
        <rFont val="Times New Roman"/>
        <family val="1"/>
        <charset val="204"/>
      </rPr>
      <t>кач2</t>
    </r>
    <r>
      <rPr>
        <sz val="10"/>
        <rFont val="Times New Roman"/>
        <family val="1"/>
        <charset val="204"/>
      </rPr>
      <t xml:space="preserve"> (для территориальной сетевой организации)</t>
    </r>
  </si>
  <si>
    <r>
      <t>услуг, К</t>
    </r>
    <r>
      <rPr>
        <vertAlign val="subscript"/>
        <sz val="10"/>
        <rFont val="Times New Roman"/>
        <family val="1"/>
        <charset val="204"/>
      </rPr>
      <t>кач3</t>
    </r>
    <r>
      <rPr>
        <sz val="10"/>
        <rFont val="Times New Roman"/>
        <family val="1"/>
        <charset val="204"/>
      </rPr>
      <t xml:space="preserve"> (для территориальной сетевой организации)</t>
    </r>
  </si>
  <si>
    <t>и качества оказываемых услуг</t>
  </si>
  <si>
    <t>№ пункта</t>
  </si>
  <si>
    <t>1. Оценка достижения показателя уровня</t>
  </si>
  <si>
    <t>пункт 5</t>
  </si>
  <si>
    <t>2. Оценка достижения показателя уровня</t>
  </si>
  <si>
    <t>Пункт 5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</si>
  <si>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над1</t>
    </r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</si>
  <si>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над2</t>
    </r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</si>
  <si>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кач</t>
    </r>
  </si>
  <si>
    <t>5.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</si>
  <si>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кач1</t>
    </r>
  </si>
  <si>
    <t>6.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</si>
  <si>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кач2</t>
    </r>
  </si>
  <si>
    <t>7.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</si>
  <si>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кач3</t>
    </r>
  </si>
  <si>
    <t>8. Обобщенный показатель уровня надежности</t>
  </si>
  <si>
    <t xml:space="preserve"> Показатели уровня надежности и уровня качества</t>
  </si>
  <si>
    <t xml:space="preserve"> Расчет обобщенного показателя уровня надежности</t>
  </si>
  <si>
    <t>для территориальных сетевых организаций и организацией по управлению единой</t>
  </si>
  <si>
    <t>национальной (общероссийской) электрической сетью, чей долгосрочный период</t>
  </si>
  <si>
    <t>№ п/п</t>
  </si>
  <si>
    <t>Наименование составляющей показателя</t>
  </si>
  <si>
    <t>Максимальное за расчетный период регулирования</t>
  </si>
  <si>
    <t>число точек поставки сетевой организации, шт.,</t>
  </si>
  <si>
    <t>в том числе в разбивке по уровням напряжения:</t>
  </si>
  <si>
    <t>ВН (110 кВ и выше), шт.</t>
  </si>
  <si>
    <t>1.2</t>
  </si>
  <si>
    <t>СН-1 (35 кВ), шт.</t>
  </si>
  <si>
    <t>1.3</t>
  </si>
  <si>
    <t>СН-2 (6-20 кВ), шт.</t>
  </si>
  <si>
    <t>1.4</t>
  </si>
  <si>
    <t>НН (до 1 кВ), шт.</t>
  </si>
  <si>
    <r>
      <t>Средняя продолжительность прекращения
передачи электрической энергии
на точку поставки (П</t>
    </r>
    <r>
      <rPr>
        <vertAlign val="subscript"/>
        <sz val="10"/>
        <rFont val="Times New Roman"/>
        <family val="1"/>
        <charset val="204"/>
      </rPr>
      <t>saidi</t>
    </r>
    <r>
      <rPr>
        <sz val="10"/>
        <rFont val="Times New Roman"/>
        <family val="1"/>
        <charset val="204"/>
      </rPr>
      <t>), час.</t>
    </r>
  </si>
  <si>
    <r>
      <t>Средняя частота прекращений передачи
электрической энергии на точку поставки (П</t>
    </r>
    <r>
      <rPr>
        <vertAlign val="subscript"/>
        <sz val="10"/>
        <rFont val="Times New Roman"/>
        <family val="1"/>
        <charset val="204"/>
      </rPr>
      <t>saifi</t>
    </r>
    <r>
      <rPr>
        <sz val="10"/>
        <rFont val="Times New Roman"/>
        <family val="1"/>
        <charset val="204"/>
      </rPr>
      <t>), шт.</t>
    </r>
  </si>
  <si>
    <r>
      <t>Средняя продолжительность прекращения
передачи электрической энергии
при проведении ремонтных работ (П</t>
    </r>
    <r>
      <rPr>
        <vertAlign val="subscript"/>
        <sz val="10"/>
        <rFont val="Times New Roman"/>
        <family val="1"/>
        <charset val="204"/>
      </rPr>
      <t>saidi</t>
    </r>
    <r>
      <rPr>
        <sz val="10"/>
        <rFont val="Times New Roman"/>
        <family val="1"/>
        <charset val="204"/>
      </rPr>
      <t>), час.</t>
    </r>
  </si>
  <si>
    <r>
      <t>Средняя частота прекращений передачи
электрической энергии при проведении
ремонтных работ (П</t>
    </r>
    <r>
      <rPr>
        <vertAlign val="subscript"/>
        <sz val="10"/>
        <rFont val="Times New Roman"/>
        <family val="1"/>
        <charset val="204"/>
      </rPr>
      <t>saifi</t>
    </r>
    <r>
      <rPr>
        <sz val="10"/>
        <rFont val="Times New Roman"/>
        <family val="1"/>
        <charset val="204"/>
      </rPr>
      <t>), шт.</t>
    </r>
  </si>
  <si>
    <t xml:space="preserve"> Расчет индикативного показателя уровня надежности оказываемых услуг</t>
  </si>
  <si>
    <t>Средняя продолжительность прекращения передачи электрической энергии при проведении ремонтных работ (Пsaidi), час.</t>
  </si>
  <si>
    <t xml:space="preserve">Средняя частота прекращений передачи электрической энергии при проведении ремонтных работ (Пsaifi), шт. 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</si>
  <si>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</si>
  <si>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</si>
  <si>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</si>
  <si>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</si>
  <si>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</si>
  <si>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</si>
  <si>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</si>
  <si>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</si>
  <si>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</si>
  <si>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</si>
  <si>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</si>
  <si>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</si>
  <si>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</si>
  <si>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</si>
  <si>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</si>
  <si>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</si>
  <si>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</si>
  <si>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</si>
  <si>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</si>
  <si>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СН2 (6-20 кВ)</t>
  </si>
  <si>
    <t>НН (0,22-1 кВ)</t>
  </si>
  <si>
    <t>ИТОГО по всем прекращениям передачи электрической энергии за отчетный период:</t>
  </si>
  <si>
    <t>— по ограничениям, связанным с проведением ремонтных работ</t>
  </si>
  <si>
    <t>— по внерегламентным отключениям, учитываемым при расчете показателей надежности, в том числе индикативных  показателей надежности</t>
  </si>
  <si>
    <r>
      <rPr>
        <sz val="9"/>
        <rFont val="Times New Roman"/>
        <family val="1"/>
        <charset val="204"/>
      </rPr>
      <t>Реестр электрооборудования</t>
    </r>
    <r>
      <rPr>
        <sz val="10"/>
        <rFont val="Times New Roman"/>
        <family val="1"/>
        <charset val="204"/>
      </rPr>
      <t xml:space="preserve"> </t>
    </r>
  </si>
  <si>
    <t>ТСО</t>
  </si>
  <si>
    <t>Приказ Минэнерго России от 29.11.2016 №1256, Реестр электрооборудования</t>
  </si>
  <si>
    <t>2019</t>
  </si>
  <si>
    <t>ООО "Энергопром 21"</t>
  </si>
  <si>
    <t>Заместитель генерального директора</t>
  </si>
  <si>
    <t>А. И. Кравченко</t>
  </si>
  <si>
    <r>
      <t xml:space="preserve">Максимальное за расчетный период </t>
    </r>
    <r>
      <rPr>
        <u/>
        <sz val="10"/>
        <rFont val="Times New Roman"/>
        <family val="1"/>
        <charset val="204"/>
      </rPr>
      <t xml:space="preserve">  2019  </t>
    </r>
    <r>
      <rPr>
        <sz val="10"/>
        <rFont val="Times New Roman"/>
        <family val="1"/>
        <charset val="204"/>
      </rPr>
      <t>г.</t>
    </r>
  </si>
  <si>
    <t>2019 год</t>
  </si>
  <si>
    <r>
      <t xml:space="preserve">за </t>
    </r>
    <r>
      <rPr>
        <u/>
        <sz val="14"/>
        <color theme="1"/>
        <rFont val="Times New Roman"/>
        <family val="1"/>
        <charset val="204"/>
      </rPr>
      <t xml:space="preserve">      2019      </t>
    </r>
    <r>
      <rPr>
        <sz val="14"/>
        <color theme="1"/>
        <rFont val="Times New Roman"/>
        <family val="1"/>
        <charset val="204"/>
      </rPr>
      <t xml:space="preserve"> год</t>
    </r>
  </si>
  <si>
    <r>
      <t xml:space="preserve">за </t>
    </r>
    <r>
      <rPr>
        <b/>
        <u/>
        <sz val="12"/>
        <rFont val="Times New Roman"/>
        <family val="1"/>
        <charset val="204"/>
      </rPr>
      <t xml:space="preserve">     2019    </t>
    </r>
    <r>
      <rPr>
        <b/>
        <sz val="12"/>
        <rFont val="Times New Roman"/>
        <family val="1"/>
        <charset val="204"/>
      </rPr>
      <t xml:space="preserve"> год</t>
    </r>
  </si>
  <si>
    <t>регулирования начался после 2019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</si>
  <si>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</si>
  <si>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</si>
  <si>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</si>
  <si>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</si>
  <si>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</si>
  <si>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</si>
  <si>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</si>
  <si>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</si>
  <si>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</si>
  <si>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</si>
  <si>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</si>
  <si>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</si>
  <si>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Ведомость присоединений потребителей услуг сетевой организации ООО "Энергопром 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</si>
</sst>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u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8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2" fillId="0" borderId="1" xfId="1" applyFont="1" applyBorder="1" applyAlignment="1">
      <alignment horizontal="center"/>
    </xf>
    <xf numFmtId="0" fontId="7" fillId="0" borderId="0" xfId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/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7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horizontal="left" vertical="top" wrapText="1"/>
    </xf>
    <xf numFmtId="0" fontId="19" fillId="0" borderId="27" xfId="0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49" fontId="4" fillId="0" borderId="0" xfId="0" applyNumberFormat="1" applyFont="1" applyBorder="1" applyAlignment="1"/>
    <xf numFmtId="0" fontId="17" fillId="0" borderId="0" xfId="0" applyFont="1" applyBorder="1"/>
    <xf numFmtId="2" fontId="4" fillId="0" borderId="10" xfId="0" applyNumberFormat="1" applyFont="1" applyBorder="1" applyAlignment="1">
      <alignment horizontal="center" vertical="center"/>
    </xf>
    <xf numFmtId="0" fontId="17" fillId="0" borderId="0" xfId="0" applyFont="1" applyAlignment="1"/>
    <xf numFmtId="0" fontId="18" fillId="0" borderId="19" xfId="0" applyFont="1" applyFill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1" fontId="17" fillId="0" borderId="0" xfId="0" applyNumberFormat="1" applyFont="1" applyFill="1" applyAlignment="1">
      <alignment horizontal="left" vertical="top" wrapText="1"/>
    </xf>
    <xf numFmtId="2" fontId="4" fillId="0" borderId="0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/>
    <xf numFmtId="164" fontId="4" fillId="0" borderId="0" xfId="0" applyNumberFormat="1" applyFont="1" applyBorder="1" applyAlignment="1"/>
    <xf numFmtId="164" fontId="17" fillId="0" borderId="0" xfId="0" applyNumberFormat="1" applyFont="1"/>
    <xf numFmtId="0" fontId="17" fillId="0" borderId="4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5" fillId="0" borderId="0" xfId="1" applyFont="1" applyAlignment="1">
      <alignment horizontal="center"/>
    </xf>
    <xf numFmtId="49" fontId="5" fillId="0" borderId="1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0" fontId="22" fillId="0" borderId="1" xfId="0" applyFont="1" applyBorder="1"/>
    <xf numFmtId="0" fontId="22" fillId="0" borderId="6" xfId="0" applyFont="1" applyBorder="1"/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65" fontId="15" fillId="0" borderId="2" xfId="0" applyNumberFormat="1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165" fontId="15" fillId="0" borderId="4" xfId="0" applyNumberFormat="1" applyFont="1" applyBorder="1" applyAlignment="1">
      <alignment horizontal="center" vertical="center"/>
    </xf>
    <xf numFmtId="165" fontId="15" fillId="0" borderId="13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165" fontId="15" fillId="0" borderId="14" xfId="0" applyNumberFormat="1" applyFont="1" applyBorder="1" applyAlignment="1">
      <alignment horizontal="center" vertical="center"/>
    </xf>
    <xf numFmtId="165" fontId="15" fillId="0" borderId="5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49" fontId="4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0" fontId="4" fillId="2" borderId="13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left"/>
    </xf>
    <xf numFmtId="49" fontId="4" fillId="2" borderId="4" xfId="0" applyNumberFormat="1" applyFont="1" applyFill="1" applyBorder="1" applyAlignment="1">
      <alignment horizontal="left"/>
    </xf>
    <xf numFmtId="49" fontId="4" fillId="2" borderId="13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49" fontId="4" fillId="2" borderId="14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13" fillId="2" borderId="13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/>
    </xf>
    <xf numFmtId="49" fontId="13" fillId="2" borderId="14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left" wrapText="1"/>
    </xf>
    <xf numFmtId="49" fontId="13" fillId="2" borderId="3" xfId="0" applyNumberFormat="1" applyFont="1" applyFill="1" applyBorder="1" applyAlignment="1">
      <alignment horizontal="left" wrapText="1"/>
    </xf>
    <xf numFmtId="49" fontId="13" fillId="2" borderId="4" xfId="0" applyNumberFormat="1" applyFont="1" applyFill="1" applyBorder="1" applyAlignment="1">
      <alignment horizontal="left" wrapText="1"/>
    </xf>
    <xf numFmtId="49" fontId="13" fillId="2" borderId="13" xfId="0" applyNumberFormat="1" applyFont="1" applyFill="1" applyBorder="1" applyAlignment="1">
      <alignment horizontal="left" wrapText="1"/>
    </xf>
    <xf numFmtId="49" fontId="13" fillId="2" borderId="0" xfId="0" applyNumberFormat="1" applyFont="1" applyFill="1" applyBorder="1" applyAlignment="1">
      <alignment horizontal="left" wrapText="1"/>
    </xf>
    <xf numFmtId="49" fontId="13" fillId="2" borderId="14" xfId="0" applyNumberFormat="1" applyFont="1" applyFill="1" applyBorder="1" applyAlignment="1">
      <alignment horizontal="left" wrapText="1"/>
    </xf>
    <xf numFmtId="49" fontId="13" fillId="2" borderId="5" xfId="0" applyNumberFormat="1" applyFont="1" applyFill="1" applyBorder="1" applyAlignment="1">
      <alignment horizontal="left" wrapText="1"/>
    </xf>
    <xf numFmtId="49" fontId="13" fillId="2" borderId="1" xfId="0" applyNumberFormat="1" applyFont="1" applyFill="1" applyBorder="1" applyAlignment="1">
      <alignment horizontal="left" wrapText="1"/>
    </xf>
    <xf numFmtId="49" fontId="13" fillId="2" borderId="6" xfId="0" applyNumberFormat="1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left" vertical="center" wrapText="1"/>
    </xf>
    <xf numFmtId="49" fontId="4" fillId="2" borderId="9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49" fontId="13" fillId="2" borderId="7" xfId="0" applyNumberFormat="1" applyFont="1" applyFill="1" applyBorder="1" applyAlignment="1">
      <alignment horizontal="left" wrapText="1"/>
    </xf>
    <xf numFmtId="49" fontId="13" fillId="2" borderId="8" xfId="0" applyNumberFormat="1" applyFont="1" applyFill="1" applyBorder="1" applyAlignment="1">
      <alignment horizontal="left" wrapText="1"/>
    </xf>
    <xf numFmtId="49" fontId="13" fillId="2" borderId="9" xfId="0" applyNumberFormat="1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0" fontId="4" fillId="2" borderId="10" xfId="0" applyNumberFormat="1" applyFont="1" applyFill="1" applyBorder="1" applyAlignment="1">
      <alignment horizontal="right" vertical="center"/>
    </xf>
    <xf numFmtId="0" fontId="4" fillId="2" borderId="10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0" fontId="4" fillId="2" borderId="4" xfId="0" applyNumberFormat="1" applyFont="1" applyFill="1" applyBorder="1" applyAlignment="1">
      <alignment horizontal="right" vertical="center"/>
    </xf>
    <xf numFmtId="0" fontId="4" fillId="2" borderId="13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right" vertical="center"/>
    </xf>
    <xf numFmtId="0" fontId="4" fillId="2" borderId="14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right" vertical="center"/>
    </xf>
    <xf numFmtId="0" fontId="4" fillId="2" borderId="6" xfId="0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 wrapText="1"/>
    </xf>
    <xf numFmtId="0" fontId="4" fillId="2" borderId="2" xfId="0" quotePrefix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textRotation="90" wrapText="1"/>
    </xf>
    <xf numFmtId="0" fontId="19" fillId="0" borderId="23" xfId="0" applyFont="1" applyFill="1" applyBorder="1" applyAlignment="1">
      <alignment horizontal="center" vertical="center" textRotation="90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textRotation="90" wrapText="1"/>
    </xf>
    <xf numFmtId="0" fontId="19" fillId="0" borderId="27" xfId="0" applyFont="1" applyFill="1" applyBorder="1" applyAlignment="1">
      <alignment horizontal="center" vertical="center" textRotation="90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left" wrapText="1"/>
    </xf>
    <xf numFmtId="49" fontId="4" fillId="0" borderId="39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17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CB49"/>
  <sheetViews>
    <sheetView tabSelected="1" zoomScaleNormal="100" workbookViewId="0">
      <selection activeCell="AO25" sqref="AO25"/>
    </sheetView>
  </sheetViews>
  <sheetFormatPr defaultRowHeight="15" x14ac:dyDescent="0.25"/>
  <cols>
    <col min="1" max="80" width="1.140625" customWidth="1"/>
  </cols>
  <sheetData>
    <row r="4" spans="1:80" ht="15.75" x14ac:dyDescent="0.25">
      <c r="A4" s="72" t="s">
        <v>13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</row>
    <row r="5" spans="1:80" ht="15.7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6" t="s">
        <v>0</v>
      </c>
      <c r="BO5" s="73" t="s">
        <v>516</v>
      </c>
      <c r="BP5" s="73"/>
      <c r="BQ5" s="73"/>
      <c r="BR5" s="73"/>
      <c r="BS5" s="73"/>
      <c r="BT5" s="73"/>
      <c r="BU5" s="73"/>
      <c r="BV5" s="73"/>
      <c r="BW5" s="7" t="s">
        <v>1</v>
      </c>
      <c r="BX5" s="5"/>
      <c r="BY5" s="5"/>
      <c r="BZ5" s="5"/>
      <c r="CA5" s="5"/>
      <c r="CB5" s="5"/>
    </row>
    <row r="7" spans="1:80" x14ac:dyDescent="0.25">
      <c r="A7" s="2"/>
      <c r="B7" s="2"/>
      <c r="C7" s="2"/>
      <c r="D7" s="77" t="s">
        <v>517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2"/>
      <c r="CA7" s="2"/>
      <c r="CB7" s="2"/>
    </row>
    <row r="8" spans="1:80" x14ac:dyDescent="0.25">
      <c r="A8" s="4"/>
      <c r="B8" s="4"/>
      <c r="C8" s="4"/>
      <c r="D8" s="78" t="s">
        <v>2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4"/>
      <c r="CA8" s="4"/>
      <c r="CB8" s="4"/>
    </row>
    <row r="11" spans="1:80" x14ac:dyDescent="0.25">
      <c r="A11" s="74" t="s">
        <v>3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6"/>
      <c r="P11" s="74" t="s">
        <v>4</v>
      </c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6"/>
      <c r="AO11" s="74" t="s">
        <v>5</v>
      </c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</row>
    <row r="12" spans="1:80" ht="16.5" x14ac:dyDescent="0.25">
      <c r="A12" s="68" t="s">
        <v>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0"/>
      <c r="P12" s="68" t="s">
        <v>7</v>
      </c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70"/>
      <c r="AO12" s="68" t="s">
        <v>8</v>
      </c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70"/>
    </row>
    <row r="13" spans="1:80" x14ac:dyDescent="0.25">
      <c r="A13" s="71" t="s">
        <v>525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 t="s">
        <v>14</v>
      </c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</row>
    <row r="14" spans="1:80" x14ac:dyDescent="0.25">
      <c r="A14" s="71" t="s">
        <v>526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 t="s">
        <v>14</v>
      </c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</row>
    <row r="15" spans="1:80" x14ac:dyDescent="0.25">
      <c r="A15" s="71" t="s">
        <v>527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 t="s">
        <v>14</v>
      </c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</row>
    <row r="16" spans="1:80" x14ac:dyDescent="0.25">
      <c r="A16" s="71" t="s">
        <v>528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 t="s">
        <v>14</v>
      </c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</row>
    <row r="17" spans="1:80" x14ac:dyDescent="0.25">
      <c r="A17" s="71" t="s">
        <v>529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 t="s">
        <v>14</v>
      </c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</row>
    <row r="18" spans="1:80" x14ac:dyDescent="0.25">
      <c r="A18" s="71" t="s">
        <v>530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 t="s">
        <v>14</v>
      </c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>
        <v>29</v>
      </c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</row>
    <row r="19" spans="1:80" x14ac:dyDescent="0.25">
      <c r="A19" s="71" t="s">
        <v>531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 t="s">
        <v>14</v>
      </c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>
        <v>29</v>
      </c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</row>
    <row r="20" spans="1:80" x14ac:dyDescent="0.25">
      <c r="A20" s="71" t="s">
        <v>532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 t="s">
        <v>14</v>
      </c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>
        <v>29</v>
      </c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</row>
    <row r="21" spans="1:80" x14ac:dyDescent="0.25">
      <c r="A21" s="71" t="s">
        <v>533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 t="s">
        <v>14</v>
      </c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>
        <v>29</v>
      </c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</row>
    <row r="22" spans="1:80" x14ac:dyDescent="0.25">
      <c r="A22" s="71" t="s">
        <v>534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 t="s">
        <v>14</v>
      </c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>
        <v>29</v>
      </c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</row>
    <row r="23" spans="1:80" x14ac:dyDescent="0.25">
      <c r="A23" s="71" t="s">
        <v>535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 t="s">
        <v>14</v>
      </c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>
        <v>29</v>
      </c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</row>
    <row r="24" spans="1:80" x14ac:dyDescent="0.25">
      <c r="A24" s="71" t="s">
        <v>536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 t="s">
        <v>14</v>
      </c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>
        <v>29</v>
      </c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</row>
    <row r="28" spans="1:80" x14ac:dyDescent="0.25">
      <c r="A28" s="69" t="s">
        <v>518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 t="s">
        <v>519</v>
      </c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</row>
    <row r="29" spans="1:80" x14ac:dyDescent="0.25">
      <c r="A29" s="79" t="s">
        <v>9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 t="s">
        <v>10</v>
      </c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 t="s">
        <v>11</v>
      </c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</row>
    <row r="48" spans="1:18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x14ac:dyDescent="0.25">
      <c r="A49" s="9" t="s">
        <v>12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</sheetData>
  <mergeCells count="52">
    <mergeCell ref="A29:AC29"/>
    <mergeCell ref="AD29:BI29"/>
    <mergeCell ref="BJ29:CB29"/>
    <mergeCell ref="A23:O23"/>
    <mergeCell ref="P23:AN23"/>
    <mergeCell ref="AO23:CB23"/>
    <mergeCell ref="A4:CB4"/>
    <mergeCell ref="A28:AC28"/>
    <mergeCell ref="AD28:BI28"/>
    <mergeCell ref="BJ28:CB28"/>
    <mergeCell ref="BO5:BV5"/>
    <mergeCell ref="A11:O11"/>
    <mergeCell ref="P11:AN11"/>
    <mergeCell ref="AO11:CB11"/>
    <mergeCell ref="D7:BY7"/>
    <mergeCell ref="D8:BY8"/>
    <mergeCell ref="A24:O24"/>
    <mergeCell ref="P24:AN24"/>
    <mergeCell ref="AO24:CB24"/>
    <mergeCell ref="A21:O21"/>
    <mergeCell ref="P21:AN21"/>
    <mergeCell ref="AO21:CB21"/>
    <mergeCell ref="A18:O18"/>
    <mergeCell ref="P18:AN18"/>
    <mergeCell ref="AO18:CB18"/>
    <mergeCell ref="A22:O22"/>
    <mergeCell ref="A19:O19"/>
    <mergeCell ref="P19:AN19"/>
    <mergeCell ref="AO19:CB19"/>
    <mergeCell ref="A20:O20"/>
    <mergeCell ref="P20:AN20"/>
    <mergeCell ref="AO20:CB20"/>
    <mergeCell ref="P22:AN22"/>
    <mergeCell ref="AO22:CB22"/>
    <mergeCell ref="A16:O16"/>
    <mergeCell ref="P16:AN16"/>
    <mergeCell ref="AO16:CB16"/>
    <mergeCell ref="A17:O17"/>
    <mergeCell ref="P17:AN17"/>
    <mergeCell ref="AO17:CB17"/>
    <mergeCell ref="A14:O14"/>
    <mergeCell ref="P14:AN14"/>
    <mergeCell ref="AO14:CB14"/>
    <mergeCell ref="A15:O15"/>
    <mergeCell ref="P15:AN15"/>
    <mergeCell ref="AO15:CB15"/>
    <mergeCell ref="A12:O12"/>
    <mergeCell ref="P12:AN12"/>
    <mergeCell ref="AO12:CB12"/>
    <mergeCell ref="A13:O13"/>
    <mergeCell ref="P13:AN13"/>
    <mergeCell ref="AO13:CB13"/>
  </mergeCells>
  <pageMargins left="0.7" right="0.7" top="0.75" bottom="0.75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B26"/>
  <sheetViews>
    <sheetView zoomScaleNormal="100" workbookViewId="0">
      <selection activeCell="BN16" sqref="BN16:CB19"/>
    </sheetView>
  </sheetViews>
  <sheetFormatPr defaultColWidth="1.140625" defaultRowHeight="12.75" x14ac:dyDescent="0.2"/>
  <cols>
    <col min="1" max="1" width="1.140625" style="10" customWidth="1"/>
    <col min="2" max="79" width="1.140625" style="10"/>
    <col min="80" max="80" width="1.140625" style="10" customWidth="1"/>
    <col min="81" max="256" width="1.140625" style="10"/>
    <col min="257" max="257" width="1.140625" style="10" customWidth="1"/>
    <col min="258" max="335" width="1.140625" style="10"/>
    <col min="336" max="336" width="1.140625" style="10" customWidth="1"/>
    <col min="337" max="512" width="1.140625" style="10"/>
    <col min="513" max="513" width="1.140625" style="10" customWidth="1"/>
    <col min="514" max="591" width="1.140625" style="10"/>
    <col min="592" max="592" width="1.140625" style="10" customWidth="1"/>
    <col min="593" max="768" width="1.140625" style="10"/>
    <col min="769" max="769" width="1.140625" style="10" customWidth="1"/>
    <col min="770" max="847" width="1.140625" style="10"/>
    <col min="848" max="848" width="1.140625" style="10" customWidth="1"/>
    <col min="849" max="1024" width="1.140625" style="10"/>
    <col min="1025" max="1025" width="1.140625" style="10" customWidth="1"/>
    <col min="1026" max="1103" width="1.140625" style="10"/>
    <col min="1104" max="1104" width="1.140625" style="10" customWidth="1"/>
    <col min="1105" max="1280" width="1.140625" style="10"/>
    <col min="1281" max="1281" width="1.140625" style="10" customWidth="1"/>
    <col min="1282" max="1359" width="1.140625" style="10"/>
    <col min="1360" max="1360" width="1.140625" style="10" customWidth="1"/>
    <col min="1361" max="1536" width="1.140625" style="10"/>
    <col min="1537" max="1537" width="1.140625" style="10" customWidth="1"/>
    <col min="1538" max="1615" width="1.140625" style="10"/>
    <col min="1616" max="1616" width="1.140625" style="10" customWidth="1"/>
    <col min="1617" max="1792" width="1.140625" style="10"/>
    <col min="1793" max="1793" width="1.140625" style="10" customWidth="1"/>
    <col min="1794" max="1871" width="1.140625" style="10"/>
    <col min="1872" max="1872" width="1.140625" style="10" customWidth="1"/>
    <col min="1873" max="2048" width="1.140625" style="10"/>
    <col min="2049" max="2049" width="1.140625" style="10" customWidth="1"/>
    <col min="2050" max="2127" width="1.140625" style="10"/>
    <col min="2128" max="2128" width="1.140625" style="10" customWidth="1"/>
    <col min="2129" max="2304" width="1.140625" style="10"/>
    <col min="2305" max="2305" width="1.140625" style="10" customWidth="1"/>
    <col min="2306" max="2383" width="1.140625" style="10"/>
    <col min="2384" max="2384" width="1.140625" style="10" customWidth="1"/>
    <col min="2385" max="2560" width="1.140625" style="10"/>
    <col min="2561" max="2561" width="1.140625" style="10" customWidth="1"/>
    <col min="2562" max="2639" width="1.140625" style="10"/>
    <col min="2640" max="2640" width="1.140625" style="10" customWidth="1"/>
    <col min="2641" max="2816" width="1.140625" style="10"/>
    <col min="2817" max="2817" width="1.140625" style="10" customWidth="1"/>
    <col min="2818" max="2895" width="1.140625" style="10"/>
    <col min="2896" max="2896" width="1.140625" style="10" customWidth="1"/>
    <col min="2897" max="3072" width="1.140625" style="10"/>
    <col min="3073" max="3073" width="1.140625" style="10" customWidth="1"/>
    <col min="3074" max="3151" width="1.140625" style="10"/>
    <col min="3152" max="3152" width="1.140625" style="10" customWidth="1"/>
    <col min="3153" max="3328" width="1.140625" style="10"/>
    <col min="3329" max="3329" width="1.140625" style="10" customWidth="1"/>
    <col min="3330" max="3407" width="1.140625" style="10"/>
    <col min="3408" max="3408" width="1.140625" style="10" customWidth="1"/>
    <col min="3409" max="3584" width="1.140625" style="10"/>
    <col min="3585" max="3585" width="1.140625" style="10" customWidth="1"/>
    <col min="3586" max="3663" width="1.140625" style="10"/>
    <col min="3664" max="3664" width="1.140625" style="10" customWidth="1"/>
    <col min="3665" max="3840" width="1.140625" style="10"/>
    <col min="3841" max="3841" width="1.140625" style="10" customWidth="1"/>
    <col min="3842" max="3919" width="1.140625" style="10"/>
    <col min="3920" max="3920" width="1.140625" style="10" customWidth="1"/>
    <col min="3921" max="4096" width="1.140625" style="10"/>
    <col min="4097" max="4097" width="1.140625" style="10" customWidth="1"/>
    <col min="4098" max="4175" width="1.140625" style="10"/>
    <col min="4176" max="4176" width="1.140625" style="10" customWidth="1"/>
    <col min="4177" max="4352" width="1.140625" style="10"/>
    <col min="4353" max="4353" width="1.140625" style="10" customWidth="1"/>
    <col min="4354" max="4431" width="1.140625" style="10"/>
    <col min="4432" max="4432" width="1.140625" style="10" customWidth="1"/>
    <col min="4433" max="4608" width="1.140625" style="10"/>
    <col min="4609" max="4609" width="1.140625" style="10" customWidth="1"/>
    <col min="4610" max="4687" width="1.140625" style="10"/>
    <col min="4688" max="4688" width="1.140625" style="10" customWidth="1"/>
    <col min="4689" max="4864" width="1.140625" style="10"/>
    <col min="4865" max="4865" width="1.140625" style="10" customWidth="1"/>
    <col min="4866" max="4943" width="1.140625" style="10"/>
    <col min="4944" max="4944" width="1.140625" style="10" customWidth="1"/>
    <col min="4945" max="5120" width="1.140625" style="10"/>
    <col min="5121" max="5121" width="1.140625" style="10" customWidth="1"/>
    <col min="5122" max="5199" width="1.140625" style="10"/>
    <col min="5200" max="5200" width="1.140625" style="10" customWidth="1"/>
    <col min="5201" max="5376" width="1.140625" style="10"/>
    <col min="5377" max="5377" width="1.140625" style="10" customWidth="1"/>
    <col min="5378" max="5455" width="1.140625" style="10"/>
    <col min="5456" max="5456" width="1.140625" style="10" customWidth="1"/>
    <col min="5457" max="5632" width="1.140625" style="10"/>
    <col min="5633" max="5633" width="1.140625" style="10" customWidth="1"/>
    <col min="5634" max="5711" width="1.140625" style="10"/>
    <col min="5712" max="5712" width="1.140625" style="10" customWidth="1"/>
    <col min="5713" max="5888" width="1.140625" style="10"/>
    <col min="5889" max="5889" width="1.140625" style="10" customWidth="1"/>
    <col min="5890" max="5967" width="1.140625" style="10"/>
    <col min="5968" max="5968" width="1.140625" style="10" customWidth="1"/>
    <col min="5969" max="6144" width="1.140625" style="10"/>
    <col min="6145" max="6145" width="1.140625" style="10" customWidth="1"/>
    <col min="6146" max="6223" width="1.140625" style="10"/>
    <col min="6224" max="6224" width="1.140625" style="10" customWidth="1"/>
    <col min="6225" max="6400" width="1.140625" style="10"/>
    <col min="6401" max="6401" width="1.140625" style="10" customWidth="1"/>
    <col min="6402" max="6479" width="1.140625" style="10"/>
    <col min="6480" max="6480" width="1.140625" style="10" customWidth="1"/>
    <col min="6481" max="6656" width="1.140625" style="10"/>
    <col min="6657" max="6657" width="1.140625" style="10" customWidth="1"/>
    <col min="6658" max="6735" width="1.140625" style="10"/>
    <col min="6736" max="6736" width="1.140625" style="10" customWidth="1"/>
    <col min="6737" max="6912" width="1.140625" style="10"/>
    <col min="6913" max="6913" width="1.140625" style="10" customWidth="1"/>
    <col min="6914" max="6991" width="1.140625" style="10"/>
    <col min="6992" max="6992" width="1.140625" style="10" customWidth="1"/>
    <col min="6993" max="7168" width="1.140625" style="10"/>
    <col min="7169" max="7169" width="1.140625" style="10" customWidth="1"/>
    <col min="7170" max="7247" width="1.140625" style="10"/>
    <col min="7248" max="7248" width="1.140625" style="10" customWidth="1"/>
    <col min="7249" max="7424" width="1.140625" style="10"/>
    <col min="7425" max="7425" width="1.140625" style="10" customWidth="1"/>
    <col min="7426" max="7503" width="1.140625" style="10"/>
    <col min="7504" max="7504" width="1.140625" style="10" customWidth="1"/>
    <col min="7505" max="7680" width="1.140625" style="10"/>
    <col min="7681" max="7681" width="1.140625" style="10" customWidth="1"/>
    <col min="7682" max="7759" width="1.140625" style="10"/>
    <col min="7760" max="7760" width="1.140625" style="10" customWidth="1"/>
    <col min="7761" max="7936" width="1.140625" style="10"/>
    <col min="7937" max="7937" width="1.140625" style="10" customWidth="1"/>
    <col min="7938" max="8015" width="1.140625" style="10"/>
    <col min="8016" max="8016" width="1.140625" style="10" customWidth="1"/>
    <col min="8017" max="8192" width="1.140625" style="10"/>
    <col min="8193" max="8193" width="1.140625" style="10" customWidth="1"/>
    <col min="8194" max="8271" width="1.140625" style="10"/>
    <col min="8272" max="8272" width="1.140625" style="10" customWidth="1"/>
    <col min="8273" max="8448" width="1.140625" style="10"/>
    <col min="8449" max="8449" width="1.140625" style="10" customWidth="1"/>
    <col min="8450" max="8527" width="1.140625" style="10"/>
    <col min="8528" max="8528" width="1.140625" style="10" customWidth="1"/>
    <col min="8529" max="8704" width="1.140625" style="10"/>
    <col min="8705" max="8705" width="1.140625" style="10" customWidth="1"/>
    <col min="8706" max="8783" width="1.140625" style="10"/>
    <col min="8784" max="8784" width="1.140625" style="10" customWidth="1"/>
    <col min="8785" max="8960" width="1.140625" style="10"/>
    <col min="8961" max="8961" width="1.140625" style="10" customWidth="1"/>
    <col min="8962" max="9039" width="1.140625" style="10"/>
    <col min="9040" max="9040" width="1.140625" style="10" customWidth="1"/>
    <col min="9041" max="9216" width="1.140625" style="10"/>
    <col min="9217" max="9217" width="1.140625" style="10" customWidth="1"/>
    <col min="9218" max="9295" width="1.140625" style="10"/>
    <col min="9296" max="9296" width="1.140625" style="10" customWidth="1"/>
    <col min="9297" max="9472" width="1.140625" style="10"/>
    <col min="9473" max="9473" width="1.140625" style="10" customWidth="1"/>
    <col min="9474" max="9551" width="1.140625" style="10"/>
    <col min="9552" max="9552" width="1.140625" style="10" customWidth="1"/>
    <col min="9553" max="9728" width="1.140625" style="10"/>
    <col min="9729" max="9729" width="1.140625" style="10" customWidth="1"/>
    <col min="9730" max="9807" width="1.140625" style="10"/>
    <col min="9808" max="9808" width="1.140625" style="10" customWidth="1"/>
    <col min="9809" max="9984" width="1.140625" style="10"/>
    <col min="9985" max="9985" width="1.140625" style="10" customWidth="1"/>
    <col min="9986" max="10063" width="1.140625" style="10"/>
    <col min="10064" max="10064" width="1.140625" style="10" customWidth="1"/>
    <col min="10065" max="10240" width="1.140625" style="10"/>
    <col min="10241" max="10241" width="1.140625" style="10" customWidth="1"/>
    <col min="10242" max="10319" width="1.140625" style="10"/>
    <col min="10320" max="10320" width="1.140625" style="10" customWidth="1"/>
    <col min="10321" max="10496" width="1.140625" style="10"/>
    <col min="10497" max="10497" width="1.140625" style="10" customWidth="1"/>
    <col min="10498" max="10575" width="1.140625" style="10"/>
    <col min="10576" max="10576" width="1.140625" style="10" customWidth="1"/>
    <col min="10577" max="10752" width="1.140625" style="10"/>
    <col min="10753" max="10753" width="1.140625" style="10" customWidth="1"/>
    <col min="10754" max="10831" width="1.140625" style="10"/>
    <col min="10832" max="10832" width="1.140625" style="10" customWidth="1"/>
    <col min="10833" max="11008" width="1.140625" style="10"/>
    <col min="11009" max="11009" width="1.140625" style="10" customWidth="1"/>
    <col min="11010" max="11087" width="1.140625" style="10"/>
    <col min="11088" max="11088" width="1.140625" style="10" customWidth="1"/>
    <col min="11089" max="11264" width="1.140625" style="10"/>
    <col min="11265" max="11265" width="1.140625" style="10" customWidth="1"/>
    <col min="11266" max="11343" width="1.140625" style="10"/>
    <col min="11344" max="11344" width="1.140625" style="10" customWidth="1"/>
    <col min="11345" max="11520" width="1.140625" style="10"/>
    <col min="11521" max="11521" width="1.140625" style="10" customWidth="1"/>
    <col min="11522" max="11599" width="1.140625" style="10"/>
    <col min="11600" max="11600" width="1.140625" style="10" customWidth="1"/>
    <col min="11601" max="11776" width="1.140625" style="10"/>
    <col min="11777" max="11777" width="1.140625" style="10" customWidth="1"/>
    <col min="11778" max="11855" width="1.140625" style="10"/>
    <col min="11856" max="11856" width="1.140625" style="10" customWidth="1"/>
    <col min="11857" max="12032" width="1.140625" style="10"/>
    <col min="12033" max="12033" width="1.140625" style="10" customWidth="1"/>
    <col min="12034" max="12111" width="1.140625" style="10"/>
    <col min="12112" max="12112" width="1.140625" style="10" customWidth="1"/>
    <col min="12113" max="12288" width="1.140625" style="10"/>
    <col min="12289" max="12289" width="1.140625" style="10" customWidth="1"/>
    <col min="12290" max="12367" width="1.140625" style="10"/>
    <col min="12368" max="12368" width="1.140625" style="10" customWidth="1"/>
    <col min="12369" max="12544" width="1.140625" style="10"/>
    <col min="12545" max="12545" width="1.140625" style="10" customWidth="1"/>
    <col min="12546" max="12623" width="1.140625" style="10"/>
    <col min="12624" max="12624" width="1.140625" style="10" customWidth="1"/>
    <col min="12625" max="12800" width="1.140625" style="10"/>
    <col min="12801" max="12801" width="1.140625" style="10" customWidth="1"/>
    <col min="12802" max="12879" width="1.140625" style="10"/>
    <col min="12880" max="12880" width="1.140625" style="10" customWidth="1"/>
    <col min="12881" max="13056" width="1.140625" style="10"/>
    <col min="13057" max="13057" width="1.140625" style="10" customWidth="1"/>
    <col min="13058" max="13135" width="1.140625" style="10"/>
    <col min="13136" max="13136" width="1.140625" style="10" customWidth="1"/>
    <col min="13137" max="13312" width="1.140625" style="10"/>
    <col min="13313" max="13313" width="1.140625" style="10" customWidth="1"/>
    <col min="13314" max="13391" width="1.140625" style="10"/>
    <col min="13392" max="13392" width="1.140625" style="10" customWidth="1"/>
    <col min="13393" max="13568" width="1.140625" style="10"/>
    <col min="13569" max="13569" width="1.140625" style="10" customWidth="1"/>
    <col min="13570" max="13647" width="1.140625" style="10"/>
    <col min="13648" max="13648" width="1.140625" style="10" customWidth="1"/>
    <col min="13649" max="13824" width="1.140625" style="10"/>
    <col min="13825" max="13825" width="1.140625" style="10" customWidth="1"/>
    <col min="13826" max="13903" width="1.140625" style="10"/>
    <col min="13904" max="13904" width="1.140625" style="10" customWidth="1"/>
    <col min="13905" max="14080" width="1.140625" style="10"/>
    <col min="14081" max="14081" width="1.140625" style="10" customWidth="1"/>
    <col min="14082" max="14159" width="1.140625" style="10"/>
    <col min="14160" max="14160" width="1.140625" style="10" customWidth="1"/>
    <col min="14161" max="14336" width="1.140625" style="10"/>
    <col min="14337" max="14337" width="1.140625" style="10" customWidth="1"/>
    <col min="14338" max="14415" width="1.140625" style="10"/>
    <col min="14416" max="14416" width="1.140625" style="10" customWidth="1"/>
    <col min="14417" max="14592" width="1.140625" style="10"/>
    <col min="14593" max="14593" width="1.140625" style="10" customWidth="1"/>
    <col min="14594" max="14671" width="1.140625" style="10"/>
    <col min="14672" max="14672" width="1.140625" style="10" customWidth="1"/>
    <col min="14673" max="14848" width="1.140625" style="10"/>
    <col min="14849" max="14849" width="1.140625" style="10" customWidth="1"/>
    <col min="14850" max="14927" width="1.140625" style="10"/>
    <col min="14928" max="14928" width="1.140625" style="10" customWidth="1"/>
    <col min="14929" max="15104" width="1.140625" style="10"/>
    <col min="15105" max="15105" width="1.140625" style="10" customWidth="1"/>
    <col min="15106" max="15183" width="1.140625" style="10"/>
    <col min="15184" max="15184" width="1.140625" style="10" customWidth="1"/>
    <col min="15185" max="15360" width="1.140625" style="10"/>
    <col min="15361" max="15361" width="1.140625" style="10" customWidth="1"/>
    <col min="15362" max="15439" width="1.140625" style="10"/>
    <col min="15440" max="15440" width="1.140625" style="10" customWidth="1"/>
    <col min="15441" max="15616" width="1.140625" style="10"/>
    <col min="15617" max="15617" width="1.140625" style="10" customWidth="1"/>
    <col min="15618" max="15695" width="1.140625" style="10"/>
    <col min="15696" max="15696" width="1.140625" style="10" customWidth="1"/>
    <col min="15697" max="15872" width="1.140625" style="10"/>
    <col min="15873" max="15873" width="1.140625" style="10" customWidth="1"/>
    <col min="15874" max="15951" width="1.140625" style="10"/>
    <col min="15952" max="15952" width="1.140625" style="10" customWidth="1"/>
    <col min="15953" max="16128" width="1.140625" style="10"/>
    <col min="16129" max="16129" width="1.140625" style="10" customWidth="1"/>
    <col min="16130" max="16207" width="1.140625" style="10"/>
    <col min="16208" max="16208" width="1.140625" style="10" customWidth="1"/>
    <col min="16209" max="16384" width="1.140625" style="10"/>
  </cols>
  <sheetData>
    <row r="3" spans="1:80" s="12" customFormat="1" ht="15.75" x14ac:dyDescent="0.25">
      <c r="A3" s="123" t="s">
        <v>354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</row>
    <row r="4" spans="1:80" s="12" customFormat="1" ht="15.75" x14ac:dyDescent="0.25">
      <c r="A4" s="123" t="s">
        <v>346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</row>
    <row r="5" spans="1:80" s="12" customFormat="1" ht="15.75" x14ac:dyDescent="0.25">
      <c r="A5" s="18"/>
      <c r="AE5" s="20" t="s">
        <v>334</v>
      </c>
      <c r="AF5" s="279" t="s">
        <v>521</v>
      </c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</row>
    <row r="7" spans="1:80" ht="15" customHeight="1" x14ac:dyDescent="0.25">
      <c r="D7" s="81" t="s">
        <v>517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</row>
    <row r="8" spans="1:80" s="13" customFormat="1" ht="10.5" x14ac:dyDescent="0.2">
      <c r="D8" s="82" t="s">
        <v>335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</row>
    <row r="11" spans="1:80" ht="12.75" customHeight="1" x14ac:dyDescent="0.2">
      <c r="A11" s="276" t="s">
        <v>43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8"/>
      <c r="BN11" s="276" t="s">
        <v>336</v>
      </c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8"/>
    </row>
    <row r="12" spans="1:80" x14ac:dyDescent="0.2">
      <c r="A12" s="280" t="s">
        <v>127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2"/>
      <c r="BN12" s="283">
        <v>2</v>
      </c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5"/>
    </row>
    <row r="13" spans="1:80" ht="18" customHeight="1" x14ac:dyDescent="0.2">
      <c r="A13" s="286" t="s">
        <v>347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8"/>
      <c r="BN13" s="289">
        <v>0</v>
      </c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290"/>
      <c r="CB13" s="291"/>
    </row>
    <row r="14" spans="1:80" ht="18" customHeight="1" x14ac:dyDescent="0.2">
      <c r="A14" s="113" t="s">
        <v>348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5"/>
      <c r="BN14" s="292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4"/>
    </row>
    <row r="15" spans="1:80" ht="18" customHeight="1" x14ac:dyDescent="0.25">
      <c r="A15" s="298" t="s">
        <v>349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300"/>
      <c r="BN15" s="295"/>
      <c r="BO15" s="296"/>
      <c r="BP15" s="296"/>
      <c r="BQ15" s="296"/>
      <c r="BR15" s="296"/>
      <c r="BS15" s="296"/>
      <c r="BT15" s="296"/>
      <c r="BU15" s="296"/>
      <c r="BV15" s="296"/>
      <c r="BW15" s="296"/>
      <c r="BX15" s="296"/>
      <c r="BY15" s="296"/>
      <c r="BZ15" s="296"/>
      <c r="CA15" s="296"/>
      <c r="CB15" s="297"/>
    </row>
    <row r="16" spans="1:80" ht="18" customHeight="1" x14ac:dyDescent="0.2">
      <c r="A16" s="286" t="s">
        <v>347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7"/>
      <c r="BL16" s="287"/>
      <c r="BM16" s="288"/>
      <c r="BN16" s="289">
        <v>0</v>
      </c>
      <c r="BO16" s="290"/>
      <c r="BP16" s="290"/>
      <c r="BQ16" s="290"/>
      <c r="BR16" s="290"/>
      <c r="BS16" s="290"/>
      <c r="BT16" s="290"/>
      <c r="BU16" s="290"/>
      <c r="BV16" s="290"/>
      <c r="BW16" s="290"/>
      <c r="BX16" s="290"/>
      <c r="BY16" s="290"/>
      <c r="BZ16" s="290"/>
      <c r="CA16" s="290"/>
      <c r="CB16" s="291"/>
    </row>
    <row r="17" spans="1:80" ht="18" customHeight="1" x14ac:dyDescent="0.2">
      <c r="A17" s="113" t="s">
        <v>348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5"/>
      <c r="BN17" s="292"/>
      <c r="BO17" s="293"/>
      <c r="BP17" s="293"/>
      <c r="BQ17" s="293"/>
      <c r="BR17" s="293"/>
      <c r="BS17" s="293"/>
      <c r="BT17" s="293"/>
      <c r="BU17" s="293"/>
      <c r="BV17" s="293"/>
      <c r="BW17" s="293"/>
      <c r="BX17" s="293"/>
      <c r="BY17" s="293"/>
      <c r="BZ17" s="293"/>
      <c r="CA17" s="293"/>
      <c r="CB17" s="294"/>
    </row>
    <row r="18" spans="1:80" ht="18" customHeight="1" x14ac:dyDescent="0.2">
      <c r="A18" s="113" t="s">
        <v>350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5"/>
      <c r="BN18" s="292"/>
      <c r="BO18" s="293"/>
      <c r="BP18" s="293"/>
      <c r="BQ18" s="293"/>
      <c r="BR18" s="293"/>
      <c r="BS18" s="293"/>
      <c r="BT18" s="293"/>
      <c r="BU18" s="293"/>
      <c r="BV18" s="293"/>
      <c r="BW18" s="293"/>
      <c r="BX18" s="293"/>
      <c r="BY18" s="293"/>
      <c r="BZ18" s="293"/>
      <c r="CA18" s="293"/>
      <c r="CB18" s="294"/>
    </row>
    <row r="19" spans="1:80" ht="18" customHeight="1" x14ac:dyDescent="0.25">
      <c r="A19" s="298" t="s">
        <v>351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299"/>
      <c r="BM19" s="300"/>
      <c r="BN19" s="295"/>
      <c r="BO19" s="296"/>
      <c r="BP19" s="296"/>
      <c r="BQ19" s="296"/>
      <c r="BR19" s="296"/>
      <c r="BS19" s="296"/>
      <c r="BT19" s="296"/>
      <c r="BU19" s="296"/>
      <c r="BV19" s="296"/>
      <c r="BW19" s="296"/>
      <c r="BX19" s="296"/>
      <c r="BY19" s="296"/>
      <c r="BZ19" s="296"/>
      <c r="CA19" s="296"/>
      <c r="CB19" s="297"/>
    </row>
    <row r="20" spans="1:80" ht="18" customHeight="1" x14ac:dyDescent="0.2">
      <c r="A20" s="180" t="s">
        <v>352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2"/>
      <c r="BN20" s="301">
        <v>1</v>
      </c>
      <c r="BO20" s="302"/>
      <c r="BP20" s="302"/>
      <c r="BQ20" s="302"/>
      <c r="BR20" s="302"/>
      <c r="BS20" s="302"/>
      <c r="BT20" s="302"/>
      <c r="BU20" s="302"/>
      <c r="BV20" s="302"/>
      <c r="BW20" s="302"/>
      <c r="BX20" s="302"/>
      <c r="BY20" s="302"/>
      <c r="BZ20" s="302"/>
      <c r="CA20" s="302"/>
      <c r="CB20" s="303"/>
    </row>
    <row r="21" spans="1:80" ht="18" customHeight="1" x14ac:dyDescent="0.25">
      <c r="A21" s="298" t="s">
        <v>353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300"/>
      <c r="BN21" s="304"/>
      <c r="BO21" s="305"/>
      <c r="BP21" s="305"/>
      <c r="BQ21" s="305"/>
      <c r="BR21" s="305"/>
      <c r="BS21" s="305"/>
      <c r="BT21" s="305"/>
      <c r="BU21" s="305"/>
      <c r="BV21" s="305"/>
      <c r="BW21" s="305"/>
      <c r="BX21" s="305"/>
      <c r="BY21" s="305"/>
      <c r="BZ21" s="305"/>
      <c r="CA21" s="305"/>
      <c r="CB21" s="306"/>
    </row>
    <row r="25" spans="1:80" ht="15" customHeight="1" x14ac:dyDescent="0.2">
      <c r="A25" s="69" t="s">
        <v>518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 t="s">
        <v>519</v>
      </c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</row>
    <row r="26" spans="1:80" s="14" customFormat="1" ht="10.5" x14ac:dyDescent="0.25">
      <c r="A26" s="92" t="s">
        <v>9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 t="s">
        <v>10</v>
      </c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 t="s">
        <v>11</v>
      </c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</row>
  </sheetData>
  <mergeCells count="27">
    <mergeCell ref="A25:AC25"/>
    <mergeCell ref="AD25:BI25"/>
    <mergeCell ref="BJ25:CB25"/>
    <mergeCell ref="A26:AC26"/>
    <mergeCell ref="AD26:BI26"/>
    <mergeCell ref="BJ26:CB26"/>
    <mergeCell ref="A20:BM20"/>
    <mergeCell ref="BN20:CB21"/>
    <mergeCell ref="A21:BM21"/>
    <mergeCell ref="A12:BM12"/>
    <mergeCell ref="BN12:CB12"/>
    <mergeCell ref="A13:BM13"/>
    <mergeCell ref="BN13:CB15"/>
    <mergeCell ref="A14:BM14"/>
    <mergeCell ref="A15:BM15"/>
    <mergeCell ref="A16:BM16"/>
    <mergeCell ref="BN16:CB19"/>
    <mergeCell ref="A17:BM17"/>
    <mergeCell ref="A18:BM18"/>
    <mergeCell ref="A19:BM19"/>
    <mergeCell ref="A11:BM11"/>
    <mergeCell ref="BN11:CB11"/>
    <mergeCell ref="A3:CB3"/>
    <mergeCell ref="A4:CB4"/>
    <mergeCell ref="AF5:BD5"/>
    <mergeCell ref="D7:BY7"/>
    <mergeCell ref="D8:BY8"/>
  </mergeCells>
  <pageMargins left="0.7" right="0.7" top="0.75" bottom="0.75" header="0.3" footer="0.3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CB27"/>
  <sheetViews>
    <sheetView zoomScaleNormal="100" workbookViewId="0">
      <selection activeCell="BN21" sqref="BN21:CB22"/>
    </sheetView>
  </sheetViews>
  <sheetFormatPr defaultColWidth="1.140625" defaultRowHeight="12.75" x14ac:dyDescent="0.2"/>
  <cols>
    <col min="1" max="1" width="1.140625" style="10" customWidth="1"/>
    <col min="2" max="79" width="1.140625" style="10"/>
    <col min="80" max="80" width="1.140625" style="10" customWidth="1"/>
    <col min="81" max="256" width="1.140625" style="10"/>
    <col min="257" max="257" width="1.140625" style="10" customWidth="1"/>
    <col min="258" max="335" width="1.140625" style="10"/>
    <col min="336" max="336" width="1.140625" style="10" customWidth="1"/>
    <col min="337" max="512" width="1.140625" style="10"/>
    <col min="513" max="513" width="1.140625" style="10" customWidth="1"/>
    <col min="514" max="591" width="1.140625" style="10"/>
    <col min="592" max="592" width="1.140625" style="10" customWidth="1"/>
    <col min="593" max="768" width="1.140625" style="10"/>
    <col min="769" max="769" width="1.140625" style="10" customWidth="1"/>
    <col min="770" max="847" width="1.140625" style="10"/>
    <col min="848" max="848" width="1.140625" style="10" customWidth="1"/>
    <col min="849" max="1024" width="1.140625" style="10"/>
    <col min="1025" max="1025" width="1.140625" style="10" customWidth="1"/>
    <col min="1026" max="1103" width="1.140625" style="10"/>
    <col min="1104" max="1104" width="1.140625" style="10" customWidth="1"/>
    <col min="1105" max="1280" width="1.140625" style="10"/>
    <col min="1281" max="1281" width="1.140625" style="10" customWidth="1"/>
    <col min="1282" max="1359" width="1.140625" style="10"/>
    <col min="1360" max="1360" width="1.140625" style="10" customWidth="1"/>
    <col min="1361" max="1536" width="1.140625" style="10"/>
    <col min="1537" max="1537" width="1.140625" style="10" customWidth="1"/>
    <col min="1538" max="1615" width="1.140625" style="10"/>
    <col min="1616" max="1616" width="1.140625" style="10" customWidth="1"/>
    <col min="1617" max="1792" width="1.140625" style="10"/>
    <col min="1793" max="1793" width="1.140625" style="10" customWidth="1"/>
    <col min="1794" max="1871" width="1.140625" style="10"/>
    <col min="1872" max="1872" width="1.140625" style="10" customWidth="1"/>
    <col min="1873" max="2048" width="1.140625" style="10"/>
    <col min="2049" max="2049" width="1.140625" style="10" customWidth="1"/>
    <col min="2050" max="2127" width="1.140625" style="10"/>
    <col min="2128" max="2128" width="1.140625" style="10" customWidth="1"/>
    <col min="2129" max="2304" width="1.140625" style="10"/>
    <col min="2305" max="2305" width="1.140625" style="10" customWidth="1"/>
    <col min="2306" max="2383" width="1.140625" style="10"/>
    <col min="2384" max="2384" width="1.140625" style="10" customWidth="1"/>
    <col min="2385" max="2560" width="1.140625" style="10"/>
    <col min="2561" max="2561" width="1.140625" style="10" customWidth="1"/>
    <col min="2562" max="2639" width="1.140625" style="10"/>
    <col min="2640" max="2640" width="1.140625" style="10" customWidth="1"/>
    <col min="2641" max="2816" width="1.140625" style="10"/>
    <col min="2817" max="2817" width="1.140625" style="10" customWidth="1"/>
    <col min="2818" max="2895" width="1.140625" style="10"/>
    <col min="2896" max="2896" width="1.140625" style="10" customWidth="1"/>
    <col min="2897" max="3072" width="1.140625" style="10"/>
    <col min="3073" max="3073" width="1.140625" style="10" customWidth="1"/>
    <col min="3074" max="3151" width="1.140625" style="10"/>
    <col min="3152" max="3152" width="1.140625" style="10" customWidth="1"/>
    <col min="3153" max="3328" width="1.140625" style="10"/>
    <col min="3329" max="3329" width="1.140625" style="10" customWidth="1"/>
    <col min="3330" max="3407" width="1.140625" style="10"/>
    <col min="3408" max="3408" width="1.140625" style="10" customWidth="1"/>
    <col min="3409" max="3584" width="1.140625" style="10"/>
    <col min="3585" max="3585" width="1.140625" style="10" customWidth="1"/>
    <col min="3586" max="3663" width="1.140625" style="10"/>
    <col min="3664" max="3664" width="1.140625" style="10" customWidth="1"/>
    <col min="3665" max="3840" width="1.140625" style="10"/>
    <col min="3841" max="3841" width="1.140625" style="10" customWidth="1"/>
    <col min="3842" max="3919" width="1.140625" style="10"/>
    <col min="3920" max="3920" width="1.140625" style="10" customWidth="1"/>
    <col min="3921" max="4096" width="1.140625" style="10"/>
    <col min="4097" max="4097" width="1.140625" style="10" customWidth="1"/>
    <col min="4098" max="4175" width="1.140625" style="10"/>
    <col min="4176" max="4176" width="1.140625" style="10" customWidth="1"/>
    <col min="4177" max="4352" width="1.140625" style="10"/>
    <col min="4353" max="4353" width="1.140625" style="10" customWidth="1"/>
    <col min="4354" max="4431" width="1.140625" style="10"/>
    <col min="4432" max="4432" width="1.140625" style="10" customWidth="1"/>
    <col min="4433" max="4608" width="1.140625" style="10"/>
    <col min="4609" max="4609" width="1.140625" style="10" customWidth="1"/>
    <col min="4610" max="4687" width="1.140625" style="10"/>
    <col min="4688" max="4688" width="1.140625" style="10" customWidth="1"/>
    <col min="4689" max="4864" width="1.140625" style="10"/>
    <col min="4865" max="4865" width="1.140625" style="10" customWidth="1"/>
    <col min="4866" max="4943" width="1.140625" style="10"/>
    <col min="4944" max="4944" width="1.140625" style="10" customWidth="1"/>
    <col min="4945" max="5120" width="1.140625" style="10"/>
    <col min="5121" max="5121" width="1.140625" style="10" customWidth="1"/>
    <col min="5122" max="5199" width="1.140625" style="10"/>
    <col min="5200" max="5200" width="1.140625" style="10" customWidth="1"/>
    <col min="5201" max="5376" width="1.140625" style="10"/>
    <col min="5377" max="5377" width="1.140625" style="10" customWidth="1"/>
    <col min="5378" max="5455" width="1.140625" style="10"/>
    <col min="5456" max="5456" width="1.140625" style="10" customWidth="1"/>
    <col min="5457" max="5632" width="1.140625" style="10"/>
    <col min="5633" max="5633" width="1.140625" style="10" customWidth="1"/>
    <col min="5634" max="5711" width="1.140625" style="10"/>
    <col min="5712" max="5712" width="1.140625" style="10" customWidth="1"/>
    <col min="5713" max="5888" width="1.140625" style="10"/>
    <col min="5889" max="5889" width="1.140625" style="10" customWidth="1"/>
    <col min="5890" max="5967" width="1.140625" style="10"/>
    <col min="5968" max="5968" width="1.140625" style="10" customWidth="1"/>
    <col min="5969" max="6144" width="1.140625" style="10"/>
    <col min="6145" max="6145" width="1.140625" style="10" customWidth="1"/>
    <col min="6146" max="6223" width="1.140625" style="10"/>
    <col min="6224" max="6224" width="1.140625" style="10" customWidth="1"/>
    <col min="6225" max="6400" width="1.140625" style="10"/>
    <col min="6401" max="6401" width="1.140625" style="10" customWidth="1"/>
    <col min="6402" max="6479" width="1.140625" style="10"/>
    <col min="6480" max="6480" width="1.140625" style="10" customWidth="1"/>
    <col min="6481" max="6656" width="1.140625" style="10"/>
    <col min="6657" max="6657" width="1.140625" style="10" customWidth="1"/>
    <col min="6658" max="6735" width="1.140625" style="10"/>
    <col min="6736" max="6736" width="1.140625" style="10" customWidth="1"/>
    <col min="6737" max="6912" width="1.140625" style="10"/>
    <col min="6913" max="6913" width="1.140625" style="10" customWidth="1"/>
    <col min="6914" max="6991" width="1.140625" style="10"/>
    <col min="6992" max="6992" width="1.140625" style="10" customWidth="1"/>
    <col min="6993" max="7168" width="1.140625" style="10"/>
    <col min="7169" max="7169" width="1.140625" style="10" customWidth="1"/>
    <col min="7170" max="7247" width="1.140625" style="10"/>
    <col min="7248" max="7248" width="1.140625" style="10" customWidth="1"/>
    <col min="7249" max="7424" width="1.140625" style="10"/>
    <col min="7425" max="7425" width="1.140625" style="10" customWidth="1"/>
    <col min="7426" max="7503" width="1.140625" style="10"/>
    <col min="7504" max="7504" width="1.140625" style="10" customWidth="1"/>
    <col min="7505" max="7680" width="1.140625" style="10"/>
    <col min="7681" max="7681" width="1.140625" style="10" customWidth="1"/>
    <col min="7682" max="7759" width="1.140625" style="10"/>
    <col min="7760" max="7760" width="1.140625" style="10" customWidth="1"/>
    <col min="7761" max="7936" width="1.140625" style="10"/>
    <col min="7937" max="7937" width="1.140625" style="10" customWidth="1"/>
    <col min="7938" max="8015" width="1.140625" style="10"/>
    <col min="8016" max="8016" width="1.140625" style="10" customWidth="1"/>
    <col min="8017" max="8192" width="1.140625" style="10"/>
    <col min="8193" max="8193" width="1.140625" style="10" customWidth="1"/>
    <col min="8194" max="8271" width="1.140625" style="10"/>
    <col min="8272" max="8272" width="1.140625" style="10" customWidth="1"/>
    <col min="8273" max="8448" width="1.140625" style="10"/>
    <col min="8449" max="8449" width="1.140625" style="10" customWidth="1"/>
    <col min="8450" max="8527" width="1.140625" style="10"/>
    <col min="8528" max="8528" width="1.140625" style="10" customWidth="1"/>
    <col min="8529" max="8704" width="1.140625" style="10"/>
    <col min="8705" max="8705" width="1.140625" style="10" customWidth="1"/>
    <col min="8706" max="8783" width="1.140625" style="10"/>
    <col min="8784" max="8784" width="1.140625" style="10" customWidth="1"/>
    <col min="8785" max="8960" width="1.140625" style="10"/>
    <col min="8961" max="8961" width="1.140625" style="10" customWidth="1"/>
    <col min="8962" max="9039" width="1.140625" style="10"/>
    <col min="9040" max="9040" width="1.140625" style="10" customWidth="1"/>
    <col min="9041" max="9216" width="1.140625" style="10"/>
    <col min="9217" max="9217" width="1.140625" style="10" customWidth="1"/>
    <col min="9218" max="9295" width="1.140625" style="10"/>
    <col min="9296" max="9296" width="1.140625" style="10" customWidth="1"/>
    <col min="9297" max="9472" width="1.140625" style="10"/>
    <col min="9473" max="9473" width="1.140625" style="10" customWidth="1"/>
    <col min="9474" max="9551" width="1.140625" style="10"/>
    <col min="9552" max="9552" width="1.140625" style="10" customWidth="1"/>
    <col min="9553" max="9728" width="1.140625" style="10"/>
    <col min="9729" max="9729" width="1.140625" style="10" customWidth="1"/>
    <col min="9730" max="9807" width="1.140625" style="10"/>
    <col min="9808" max="9808" width="1.140625" style="10" customWidth="1"/>
    <col min="9809" max="9984" width="1.140625" style="10"/>
    <col min="9985" max="9985" width="1.140625" style="10" customWidth="1"/>
    <col min="9986" max="10063" width="1.140625" style="10"/>
    <col min="10064" max="10064" width="1.140625" style="10" customWidth="1"/>
    <col min="10065" max="10240" width="1.140625" style="10"/>
    <col min="10241" max="10241" width="1.140625" style="10" customWidth="1"/>
    <col min="10242" max="10319" width="1.140625" style="10"/>
    <col min="10320" max="10320" width="1.140625" style="10" customWidth="1"/>
    <col min="10321" max="10496" width="1.140625" style="10"/>
    <col min="10497" max="10497" width="1.140625" style="10" customWidth="1"/>
    <col min="10498" max="10575" width="1.140625" style="10"/>
    <col min="10576" max="10576" width="1.140625" style="10" customWidth="1"/>
    <col min="10577" max="10752" width="1.140625" style="10"/>
    <col min="10753" max="10753" width="1.140625" style="10" customWidth="1"/>
    <col min="10754" max="10831" width="1.140625" style="10"/>
    <col min="10832" max="10832" width="1.140625" style="10" customWidth="1"/>
    <col min="10833" max="11008" width="1.140625" style="10"/>
    <col min="11009" max="11009" width="1.140625" style="10" customWidth="1"/>
    <col min="11010" max="11087" width="1.140625" style="10"/>
    <col min="11088" max="11088" width="1.140625" style="10" customWidth="1"/>
    <col min="11089" max="11264" width="1.140625" style="10"/>
    <col min="11265" max="11265" width="1.140625" style="10" customWidth="1"/>
    <col min="11266" max="11343" width="1.140625" style="10"/>
    <col min="11344" max="11344" width="1.140625" style="10" customWidth="1"/>
    <col min="11345" max="11520" width="1.140625" style="10"/>
    <col min="11521" max="11521" width="1.140625" style="10" customWidth="1"/>
    <col min="11522" max="11599" width="1.140625" style="10"/>
    <col min="11600" max="11600" width="1.140625" style="10" customWidth="1"/>
    <col min="11601" max="11776" width="1.140625" style="10"/>
    <col min="11777" max="11777" width="1.140625" style="10" customWidth="1"/>
    <col min="11778" max="11855" width="1.140625" style="10"/>
    <col min="11856" max="11856" width="1.140625" style="10" customWidth="1"/>
    <col min="11857" max="12032" width="1.140625" style="10"/>
    <col min="12033" max="12033" width="1.140625" style="10" customWidth="1"/>
    <col min="12034" max="12111" width="1.140625" style="10"/>
    <col min="12112" max="12112" width="1.140625" style="10" customWidth="1"/>
    <col min="12113" max="12288" width="1.140625" style="10"/>
    <col min="12289" max="12289" width="1.140625" style="10" customWidth="1"/>
    <col min="12290" max="12367" width="1.140625" style="10"/>
    <col min="12368" max="12368" width="1.140625" style="10" customWidth="1"/>
    <col min="12369" max="12544" width="1.140625" style="10"/>
    <col min="12545" max="12545" width="1.140625" style="10" customWidth="1"/>
    <col min="12546" max="12623" width="1.140625" style="10"/>
    <col min="12624" max="12624" width="1.140625" style="10" customWidth="1"/>
    <col min="12625" max="12800" width="1.140625" style="10"/>
    <col min="12801" max="12801" width="1.140625" style="10" customWidth="1"/>
    <col min="12802" max="12879" width="1.140625" style="10"/>
    <col min="12880" max="12880" width="1.140625" style="10" customWidth="1"/>
    <col min="12881" max="13056" width="1.140625" style="10"/>
    <col min="13057" max="13057" width="1.140625" style="10" customWidth="1"/>
    <col min="13058" max="13135" width="1.140625" style="10"/>
    <col min="13136" max="13136" width="1.140625" style="10" customWidth="1"/>
    <col min="13137" max="13312" width="1.140625" style="10"/>
    <col min="13313" max="13313" width="1.140625" style="10" customWidth="1"/>
    <col min="13314" max="13391" width="1.140625" style="10"/>
    <col min="13392" max="13392" width="1.140625" style="10" customWidth="1"/>
    <col min="13393" max="13568" width="1.140625" style="10"/>
    <col min="13569" max="13569" width="1.140625" style="10" customWidth="1"/>
    <col min="13570" max="13647" width="1.140625" style="10"/>
    <col min="13648" max="13648" width="1.140625" style="10" customWidth="1"/>
    <col min="13649" max="13824" width="1.140625" style="10"/>
    <col min="13825" max="13825" width="1.140625" style="10" customWidth="1"/>
    <col min="13826" max="13903" width="1.140625" style="10"/>
    <col min="13904" max="13904" width="1.140625" style="10" customWidth="1"/>
    <col min="13905" max="14080" width="1.140625" style="10"/>
    <col min="14081" max="14081" width="1.140625" style="10" customWidth="1"/>
    <col min="14082" max="14159" width="1.140625" style="10"/>
    <col min="14160" max="14160" width="1.140625" style="10" customWidth="1"/>
    <col min="14161" max="14336" width="1.140625" style="10"/>
    <col min="14337" max="14337" width="1.140625" style="10" customWidth="1"/>
    <col min="14338" max="14415" width="1.140625" style="10"/>
    <col min="14416" max="14416" width="1.140625" style="10" customWidth="1"/>
    <col min="14417" max="14592" width="1.140625" style="10"/>
    <col min="14593" max="14593" width="1.140625" style="10" customWidth="1"/>
    <col min="14594" max="14671" width="1.140625" style="10"/>
    <col min="14672" max="14672" width="1.140625" style="10" customWidth="1"/>
    <col min="14673" max="14848" width="1.140625" style="10"/>
    <col min="14849" max="14849" width="1.140625" style="10" customWidth="1"/>
    <col min="14850" max="14927" width="1.140625" style="10"/>
    <col min="14928" max="14928" width="1.140625" style="10" customWidth="1"/>
    <col min="14929" max="15104" width="1.140625" style="10"/>
    <col min="15105" max="15105" width="1.140625" style="10" customWidth="1"/>
    <col min="15106" max="15183" width="1.140625" style="10"/>
    <col min="15184" max="15184" width="1.140625" style="10" customWidth="1"/>
    <col min="15185" max="15360" width="1.140625" style="10"/>
    <col min="15361" max="15361" width="1.140625" style="10" customWidth="1"/>
    <col min="15362" max="15439" width="1.140625" style="10"/>
    <col min="15440" max="15440" width="1.140625" style="10" customWidth="1"/>
    <col min="15441" max="15616" width="1.140625" style="10"/>
    <col min="15617" max="15617" width="1.140625" style="10" customWidth="1"/>
    <col min="15618" max="15695" width="1.140625" style="10"/>
    <col min="15696" max="15696" width="1.140625" style="10" customWidth="1"/>
    <col min="15697" max="15872" width="1.140625" style="10"/>
    <col min="15873" max="15873" width="1.140625" style="10" customWidth="1"/>
    <col min="15874" max="15951" width="1.140625" style="10"/>
    <col min="15952" max="15952" width="1.140625" style="10" customWidth="1"/>
    <col min="15953" max="16128" width="1.140625" style="10"/>
    <col min="16129" max="16129" width="1.140625" style="10" customWidth="1"/>
    <col min="16130" max="16207" width="1.140625" style="10"/>
    <col min="16208" max="16208" width="1.140625" style="10" customWidth="1"/>
    <col min="16209" max="16384" width="1.140625" style="10"/>
  </cols>
  <sheetData>
    <row r="3" spans="1:80" s="12" customFormat="1" ht="15.75" x14ac:dyDescent="0.25">
      <c r="A3" s="123" t="s">
        <v>365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</row>
    <row r="4" spans="1:80" s="12" customFormat="1" ht="15.75" x14ac:dyDescent="0.25">
      <c r="A4" s="123" t="s">
        <v>355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</row>
    <row r="5" spans="1:80" s="12" customFormat="1" ht="15.75" x14ac:dyDescent="0.25">
      <c r="A5" s="123" t="s">
        <v>356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</row>
    <row r="6" spans="1:80" s="12" customFormat="1" ht="15.75" x14ac:dyDescent="0.25">
      <c r="A6" s="18"/>
      <c r="AE6" s="20" t="s">
        <v>334</v>
      </c>
      <c r="AF6" s="279" t="s">
        <v>521</v>
      </c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</row>
    <row r="8" spans="1:80" ht="15" customHeight="1" x14ac:dyDescent="0.25">
      <c r="D8" s="81" t="s">
        <v>517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</row>
    <row r="9" spans="1:80" s="13" customFormat="1" ht="10.5" x14ac:dyDescent="0.2">
      <c r="D9" s="82" t="s">
        <v>335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</row>
    <row r="12" spans="1:80" ht="12.75" customHeight="1" x14ac:dyDescent="0.2">
      <c r="A12" s="276" t="s">
        <v>43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8"/>
      <c r="BN12" s="276" t="s">
        <v>75</v>
      </c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8"/>
    </row>
    <row r="13" spans="1:80" x14ac:dyDescent="0.2">
      <c r="A13" s="280" t="s">
        <v>127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2"/>
      <c r="BN13" s="283">
        <v>2</v>
      </c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5"/>
    </row>
    <row r="14" spans="1:80" ht="19.5" customHeight="1" x14ac:dyDescent="0.2">
      <c r="A14" s="286" t="s">
        <v>357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8"/>
      <c r="BN14" s="289">
        <v>0</v>
      </c>
      <c r="BO14" s="290"/>
      <c r="BP14" s="290"/>
      <c r="BQ14" s="290"/>
      <c r="BR14" s="290"/>
      <c r="BS14" s="290"/>
      <c r="BT14" s="290"/>
      <c r="BU14" s="290"/>
      <c r="BV14" s="290"/>
      <c r="BW14" s="290"/>
      <c r="BX14" s="290"/>
      <c r="BY14" s="290"/>
      <c r="BZ14" s="290"/>
      <c r="CA14" s="290"/>
      <c r="CB14" s="291"/>
    </row>
    <row r="15" spans="1:80" ht="19.5" customHeight="1" x14ac:dyDescent="0.2">
      <c r="A15" s="113" t="s">
        <v>358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5"/>
      <c r="BN15" s="292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93"/>
      <c r="CA15" s="293"/>
      <c r="CB15" s="294"/>
    </row>
    <row r="16" spans="1:80" ht="19.5" customHeight="1" x14ac:dyDescent="0.2">
      <c r="A16" s="113" t="s">
        <v>359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5"/>
      <c r="BN16" s="292"/>
      <c r="BO16" s="293"/>
      <c r="BP16" s="293"/>
      <c r="BQ16" s="293"/>
      <c r="BR16" s="293"/>
      <c r="BS16" s="293"/>
      <c r="BT16" s="293"/>
      <c r="BU16" s="293"/>
      <c r="BV16" s="293"/>
      <c r="BW16" s="293"/>
      <c r="BX16" s="293"/>
      <c r="BY16" s="293"/>
      <c r="BZ16" s="293"/>
      <c r="CA16" s="293"/>
      <c r="CB16" s="294"/>
    </row>
    <row r="17" spans="1:80" ht="19.5" customHeight="1" x14ac:dyDescent="0.25">
      <c r="A17" s="298" t="s">
        <v>360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300"/>
      <c r="BN17" s="295"/>
      <c r="BO17" s="296"/>
      <c r="BP17" s="296"/>
      <c r="BQ17" s="296"/>
      <c r="BR17" s="296"/>
      <c r="BS17" s="296"/>
      <c r="BT17" s="296"/>
      <c r="BU17" s="296"/>
      <c r="BV17" s="296"/>
      <c r="BW17" s="296"/>
      <c r="BX17" s="296"/>
      <c r="BY17" s="296"/>
      <c r="BZ17" s="296"/>
      <c r="CA17" s="296"/>
      <c r="CB17" s="297"/>
    </row>
    <row r="18" spans="1:80" ht="19.5" customHeight="1" x14ac:dyDescent="0.2">
      <c r="A18" s="286" t="s">
        <v>361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7"/>
      <c r="BJ18" s="287"/>
      <c r="BK18" s="287"/>
      <c r="BL18" s="287"/>
      <c r="BM18" s="288"/>
      <c r="BN18" s="307">
        <v>0</v>
      </c>
      <c r="BO18" s="290"/>
      <c r="BP18" s="290"/>
      <c r="BQ18" s="290"/>
      <c r="BR18" s="290"/>
      <c r="BS18" s="290"/>
      <c r="BT18" s="290"/>
      <c r="BU18" s="290"/>
      <c r="BV18" s="290"/>
      <c r="BW18" s="290"/>
      <c r="BX18" s="290"/>
      <c r="BY18" s="290"/>
      <c r="BZ18" s="290"/>
      <c r="CA18" s="290"/>
      <c r="CB18" s="291"/>
    </row>
    <row r="19" spans="1:80" ht="19.5" customHeight="1" x14ac:dyDescent="0.25">
      <c r="A19" s="113" t="s">
        <v>362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5"/>
      <c r="BN19" s="308"/>
      <c r="BO19" s="293"/>
      <c r="BP19" s="293"/>
      <c r="BQ19" s="293"/>
      <c r="BR19" s="293"/>
      <c r="BS19" s="293"/>
      <c r="BT19" s="293"/>
      <c r="BU19" s="293"/>
      <c r="BV19" s="293"/>
      <c r="BW19" s="293"/>
      <c r="BX19" s="293"/>
      <c r="BY19" s="293"/>
      <c r="BZ19" s="293"/>
      <c r="CA19" s="293"/>
      <c r="CB19" s="294"/>
    </row>
    <row r="20" spans="1:80" ht="19.5" customHeight="1" x14ac:dyDescent="0.2">
      <c r="A20" s="298"/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  <c r="BE20" s="299"/>
      <c r="BF20" s="299"/>
      <c r="BG20" s="299"/>
      <c r="BH20" s="299"/>
      <c r="BI20" s="299"/>
      <c r="BJ20" s="299"/>
      <c r="BK20" s="299"/>
      <c r="BL20" s="299"/>
      <c r="BM20" s="300"/>
      <c r="BN20" s="295"/>
      <c r="BO20" s="296"/>
      <c r="BP20" s="296"/>
      <c r="BQ20" s="296"/>
      <c r="BR20" s="296"/>
      <c r="BS20" s="296"/>
      <c r="BT20" s="296"/>
      <c r="BU20" s="296"/>
      <c r="BV20" s="296"/>
      <c r="BW20" s="296"/>
      <c r="BX20" s="296"/>
      <c r="BY20" s="296"/>
      <c r="BZ20" s="296"/>
      <c r="CA20" s="296"/>
      <c r="CB20" s="297"/>
    </row>
    <row r="21" spans="1:80" ht="19.5" customHeight="1" x14ac:dyDescent="0.2">
      <c r="A21" s="180" t="s">
        <v>363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2"/>
      <c r="BN21" s="301">
        <v>1</v>
      </c>
      <c r="BO21" s="302"/>
      <c r="BP21" s="302"/>
      <c r="BQ21" s="302"/>
      <c r="BR21" s="302"/>
      <c r="BS21" s="302"/>
      <c r="BT21" s="302"/>
      <c r="BU21" s="302"/>
      <c r="BV21" s="302"/>
      <c r="BW21" s="302"/>
      <c r="BX21" s="302"/>
      <c r="BY21" s="302"/>
      <c r="BZ21" s="302"/>
      <c r="CA21" s="302"/>
      <c r="CB21" s="303"/>
    </row>
    <row r="22" spans="1:80" ht="19.5" customHeight="1" x14ac:dyDescent="0.25">
      <c r="A22" s="298" t="s">
        <v>364</v>
      </c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300"/>
      <c r="BN22" s="304"/>
      <c r="BO22" s="305"/>
      <c r="BP22" s="305"/>
      <c r="BQ22" s="305"/>
      <c r="BR22" s="305"/>
      <c r="BS22" s="305"/>
      <c r="BT22" s="305"/>
      <c r="BU22" s="305"/>
      <c r="BV22" s="305"/>
      <c r="BW22" s="305"/>
      <c r="BX22" s="305"/>
      <c r="BY22" s="305"/>
      <c r="BZ22" s="305"/>
      <c r="CA22" s="305"/>
      <c r="CB22" s="306"/>
    </row>
    <row r="26" spans="1:80" ht="15" customHeight="1" x14ac:dyDescent="0.2">
      <c r="A26" s="69" t="s">
        <v>518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 t="s">
        <v>519</v>
      </c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</row>
    <row r="27" spans="1:80" s="14" customFormat="1" ht="10.5" x14ac:dyDescent="0.25">
      <c r="A27" s="92" t="s">
        <v>9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 t="s">
        <v>10</v>
      </c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 t="s">
        <v>11</v>
      </c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</row>
  </sheetData>
  <mergeCells count="28">
    <mergeCell ref="A26:AC26"/>
    <mergeCell ref="AD26:BI26"/>
    <mergeCell ref="BJ26:CB26"/>
    <mergeCell ref="A27:AC27"/>
    <mergeCell ref="AD27:BI27"/>
    <mergeCell ref="BJ27:CB27"/>
    <mergeCell ref="A18:BM18"/>
    <mergeCell ref="BN18:CB20"/>
    <mergeCell ref="A19:BM19"/>
    <mergeCell ref="A20:BM20"/>
    <mergeCell ref="A21:BM21"/>
    <mergeCell ref="BN21:CB22"/>
    <mergeCell ref="A22:BM22"/>
    <mergeCell ref="A12:BM12"/>
    <mergeCell ref="BN12:CB12"/>
    <mergeCell ref="A13:BM13"/>
    <mergeCell ref="BN13:CB13"/>
    <mergeCell ref="A14:BM14"/>
    <mergeCell ref="BN14:CB17"/>
    <mergeCell ref="A15:BM15"/>
    <mergeCell ref="A16:BM16"/>
    <mergeCell ref="A17:BM17"/>
    <mergeCell ref="D9:BY9"/>
    <mergeCell ref="A3:CB3"/>
    <mergeCell ref="A4:CB4"/>
    <mergeCell ref="A5:CB5"/>
    <mergeCell ref="AF6:BD6"/>
    <mergeCell ref="D8:BY8"/>
  </mergeCells>
  <pageMargins left="0.7" right="0.7" top="0.75" bottom="0.75" header="0.3" footer="0.3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CB53"/>
  <sheetViews>
    <sheetView topLeftCell="A22" zoomScaleNormal="100" workbookViewId="0">
      <selection activeCell="BN11" sqref="BN11:CB48"/>
    </sheetView>
  </sheetViews>
  <sheetFormatPr defaultColWidth="1.140625" defaultRowHeight="12.75" x14ac:dyDescent="0.2"/>
  <cols>
    <col min="1" max="1" width="1.140625" style="10" customWidth="1"/>
    <col min="2" max="79" width="1.140625" style="10"/>
    <col min="80" max="80" width="1.140625" style="10" customWidth="1"/>
    <col min="81" max="256" width="1.140625" style="10"/>
    <col min="257" max="257" width="1.140625" style="10" customWidth="1"/>
    <col min="258" max="335" width="1.140625" style="10"/>
    <col min="336" max="336" width="1.140625" style="10" customWidth="1"/>
    <col min="337" max="512" width="1.140625" style="10"/>
    <col min="513" max="513" width="1.140625" style="10" customWidth="1"/>
    <col min="514" max="591" width="1.140625" style="10"/>
    <col min="592" max="592" width="1.140625" style="10" customWidth="1"/>
    <col min="593" max="768" width="1.140625" style="10"/>
    <col min="769" max="769" width="1.140625" style="10" customWidth="1"/>
    <col min="770" max="847" width="1.140625" style="10"/>
    <col min="848" max="848" width="1.140625" style="10" customWidth="1"/>
    <col min="849" max="1024" width="1.140625" style="10"/>
    <col min="1025" max="1025" width="1.140625" style="10" customWidth="1"/>
    <col min="1026" max="1103" width="1.140625" style="10"/>
    <col min="1104" max="1104" width="1.140625" style="10" customWidth="1"/>
    <col min="1105" max="1280" width="1.140625" style="10"/>
    <col min="1281" max="1281" width="1.140625" style="10" customWidth="1"/>
    <col min="1282" max="1359" width="1.140625" style="10"/>
    <col min="1360" max="1360" width="1.140625" style="10" customWidth="1"/>
    <col min="1361" max="1536" width="1.140625" style="10"/>
    <col min="1537" max="1537" width="1.140625" style="10" customWidth="1"/>
    <col min="1538" max="1615" width="1.140625" style="10"/>
    <col min="1616" max="1616" width="1.140625" style="10" customWidth="1"/>
    <col min="1617" max="1792" width="1.140625" style="10"/>
    <col min="1793" max="1793" width="1.140625" style="10" customWidth="1"/>
    <col min="1794" max="1871" width="1.140625" style="10"/>
    <col min="1872" max="1872" width="1.140625" style="10" customWidth="1"/>
    <col min="1873" max="2048" width="1.140625" style="10"/>
    <col min="2049" max="2049" width="1.140625" style="10" customWidth="1"/>
    <col min="2050" max="2127" width="1.140625" style="10"/>
    <col min="2128" max="2128" width="1.140625" style="10" customWidth="1"/>
    <col min="2129" max="2304" width="1.140625" style="10"/>
    <col min="2305" max="2305" width="1.140625" style="10" customWidth="1"/>
    <col min="2306" max="2383" width="1.140625" style="10"/>
    <col min="2384" max="2384" width="1.140625" style="10" customWidth="1"/>
    <col min="2385" max="2560" width="1.140625" style="10"/>
    <col min="2561" max="2561" width="1.140625" style="10" customWidth="1"/>
    <col min="2562" max="2639" width="1.140625" style="10"/>
    <col min="2640" max="2640" width="1.140625" style="10" customWidth="1"/>
    <col min="2641" max="2816" width="1.140625" style="10"/>
    <col min="2817" max="2817" width="1.140625" style="10" customWidth="1"/>
    <col min="2818" max="2895" width="1.140625" style="10"/>
    <col min="2896" max="2896" width="1.140625" style="10" customWidth="1"/>
    <col min="2897" max="3072" width="1.140625" style="10"/>
    <col min="3073" max="3073" width="1.140625" style="10" customWidth="1"/>
    <col min="3074" max="3151" width="1.140625" style="10"/>
    <col min="3152" max="3152" width="1.140625" style="10" customWidth="1"/>
    <col min="3153" max="3328" width="1.140625" style="10"/>
    <col min="3329" max="3329" width="1.140625" style="10" customWidth="1"/>
    <col min="3330" max="3407" width="1.140625" style="10"/>
    <col min="3408" max="3408" width="1.140625" style="10" customWidth="1"/>
    <col min="3409" max="3584" width="1.140625" style="10"/>
    <col min="3585" max="3585" width="1.140625" style="10" customWidth="1"/>
    <col min="3586" max="3663" width="1.140625" style="10"/>
    <col min="3664" max="3664" width="1.140625" style="10" customWidth="1"/>
    <col min="3665" max="3840" width="1.140625" style="10"/>
    <col min="3841" max="3841" width="1.140625" style="10" customWidth="1"/>
    <col min="3842" max="3919" width="1.140625" style="10"/>
    <col min="3920" max="3920" width="1.140625" style="10" customWidth="1"/>
    <col min="3921" max="4096" width="1.140625" style="10"/>
    <col min="4097" max="4097" width="1.140625" style="10" customWidth="1"/>
    <col min="4098" max="4175" width="1.140625" style="10"/>
    <col min="4176" max="4176" width="1.140625" style="10" customWidth="1"/>
    <col min="4177" max="4352" width="1.140625" style="10"/>
    <col min="4353" max="4353" width="1.140625" style="10" customWidth="1"/>
    <col min="4354" max="4431" width="1.140625" style="10"/>
    <col min="4432" max="4432" width="1.140625" style="10" customWidth="1"/>
    <col min="4433" max="4608" width="1.140625" style="10"/>
    <col min="4609" max="4609" width="1.140625" style="10" customWidth="1"/>
    <col min="4610" max="4687" width="1.140625" style="10"/>
    <col min="4688" max="4688" width="1.140625" style="10" customWidth="1"/>
    <col min="4689" max="4864" width="1.140625" style="10"/>
    <col min="4865" max="4865" width="1.140625" style="10" customWidth="1"/>
    <col min="4866" max="4943" width="1.140625" style="10"/>
    <col min="4944" max="4944" width="1.140625" style="10" customWidth="1"/>
    <col min="4945" max="5120" width="1.140625" style="10"/>
    <col min="5121" max="5121" width="1.140625" style="10" customWidth="1"/>
    <col min="5122" max="5199" width="1.140625" style="10"/>
    <col min="5200" max="5200" width="1.140625" style="10" customWidth="1"/>
    <col min="5201" max="5376" width="1.140625" style="10"/>
    <col min="5377" max="5377" width="1.140625" style="10" customWidth="1"/>
    <col min="5378" max="5455" width="1.140625" style="10"/>
    <col min="5456" max="5456" width="1.140625" style="10" customWidth="1"/>
    <col min="5457" max="5632" width="1.140625" style="10"/>
    <col min="5633" max="5633" width="1.140625" style="10" customWidth="1"/>
    <col min="5634" max="5711" width="1.140625" style="10"/>
    <col min="5712" max="5712" width="1.140625" style="10" customWidth="1"/>
    <col min="5713" max="5888" width="1.140625" style="10"/>
    <col min="5889" max="5889" width="1.140625" style="10" customWidth="1"/>
    <col min="5890" max="5967" width="1.140625" style="10"/>
    <col min="5968" max="5968" width="1.140625" style="10" customWidth="1"/>
    <col min="5969" max="6144" width="1.140625" style="10"/>
    <col min="6145" max="6145" width="1.140625" style="10" customWidth="1"/>
    <col min="6146" max="6223" width="1.140625" style="10"/>
    <col min="6224" max="6224" width="1.140625" style="10" customWidth="1"/>
    <col min="6225" max="6400" width="1.140625" style="10"/>
    <col min="6401" max="6401" width="1.140625" style="10" customWidth="1"/>
    <col min="6402" max="6479" width="1.140625" style="10"/>
    <col min="6480" max="6480" width="1.140625" style="10" customWidth="1"/>
    <col min="6481" max="6656" width="1.140625" style="10"/>
    <col min="6657" max="6657" width="1.140625" style="10" customWidth="1"/>
    <col min="6658" max="6735" width="1.140625" style="10"/>
    <col min="6736" max="6736" width="1.140625" style="10" customWidth="1"/>
    <col min="6737" max="6912" width="1.140625" style="10"/>
    <col min="6913" max="6913" width="1.140625" style="10" customWidth="1"/>
    <col min="6914" max="6991" width="1.140625" style="10"/>
    <col min="6992" max="6992" width="1.140625" style="10" customWidth="1"/>
    <col min="6993" max="7168" width="1.140625" style="10"/>
    <col min="7169" max="7169" width="1.140625" style="10" customWidth="1"/>
    <col min="7170" max="7247" width="1.140625" style="10"/>
    <col min="7248" max="7248" width="1.140625" style="10" customWidth="1"/>
    <col min="7249" max="7424" width="1.140625" style="10"/>
    <col min="7425" max="7425" width="1.140625" style="10" customWidth="1"/>
    <col min="7426" max="7503" width="1.140625" style="10"/>
    <col min="7504" max="7504" width="1.140625" style="10" customWidth="1"/>
    <col min="7505" max="7680" width="1.140625" style="10"/>
    <col min="7681" max="7681" width="1.140625" style="10" customWidth="1"/>
    <col min="7682" max="7759" width="1.140625" style="10"/>
    <col min="7760" max="7760" width="1.140625" style="10" customWidth="1"/>
    <col min="7761" max="7936" width="1.140625" style="10"/>
    <col min="7937" max="7937" width="1.140625" style="10" customWidth="1"/>
    <col min="7938" max="8015" width="1.140625" style="10"/>
    <col min="8016" max="8016" width="1.140625" style="10" customWidth="1"/>
    <col min="8017" max="8192" width="1.140625" style="10"/>
    <col min="8193" max="8193" width="1.140625" style="10" customWidth="1"/>
    <col min="8194" max="8271" width="1.140625" style="10"/>
    <col min="8272" max="8272" width="1.140625" style="10" customWidth="1"/>
    <col min="8273" max="8448" width="1.140625" style="10"/>
    <col min="8449" max="8449" width="1.140625" style="10" customWidth="1"/>
    <col min="8450" max="8527" width="1.140625" style="10"/>
    <col min="8528" max="8528" width="1.140625" style="10" customWidth="1"/>
    <col min="8529" max="8704" width="1.140625" style="10"/>
    <col min="8705" max="8705" width="1.140625" style="10" customWidth="1"/>
    <col min="8706" max="8783" width="1.140625" style="10"/>
    <col min="8784" max="8784" width="1.140625" style="10" customWidth="1"/>
    <col min="8785" max="8960" width="1.140625" style="10"/>
    <col min="8961" max="8961" width="1.140625" style="10" customWidth="1"/>
    <col min="8962" max="9039" width="1.140625" style="10"/>
    <col min="9040" max="9040" width="1.140625" style="10" customWidth="1"/>
    <col min="9041" max="9216" width="1.140625" style="10"/>
    <col min="9217" max="9217" width="1.140625" style="10" customWidth="1"/>
    <col min="9218" max="9295" width="1.140625" style="10"/>
    <col min="9296" max="9296" width="1.140625" style="10" customWidth="1"/>
    <col min="9297" max="9472" width="1.140625" style="10"/>
    <col min="9473" max="9473" width="1.140625" style="10" customWidth="1"/>
    <col min="9474" max="9551" width="1.140625" style="10"/>
    <col min="9552" max="9552" width="1.140625" style="10" customWidth="1"/>
    <col min="9553" max="9728" width="1.140625" style="10"/>
    <col min="9729" max="9729" width="1.140625" style="10" customWidth="1"/>
    <col min="9730" max="9807" width="1.140625" style="10"/>
    <col min="9808" max="9808" width="1.140625" style="10" customWidth="1"/>
    <col min="9809" max="9984" width="1.140625" style="10"/>
    <col min="9985" max="9985" width="1.140625" style="10" customWidth="1"/>
    <col min="9986" max="10063" width="1.140625" style="10"/>
    <col min="10064" max="10064" width="1.140625" style="10" customWidth="1"/>
    <col min="10065" max="10240" width="1.140625" style="10"/>
    <col min="10241" max="10241" width="1.140625" style="10" customWidth="1"/>
    <col min="10242" max="10319" width="1.140625" style="10"/>
    <col min="10320" max="10320" width="1.140625" style="10" customWidth="1"/>
    <col min="10321" max="10496" width="1.140625" style="10"/>
    <col min="10497" max="10497" width="1.140625" style="10" customWidth="1"/>
    <col min="10498" max="10575" width="1.140625" style="10"/>
    <col min="10576" max="10576" width="1.140625" style="10" customWidth="1"/>
    <col min="10577" max="10752" width="1.140625" style="10"/>
    <col min="10753" max="10753" width="1.140625" style="10" customWidth="1"/>
    <col min="10754" max="10831" width="1.140625" style="10"/>
    <col min="10832" max="10832" width="1.140625" style="10" customWidth="1"/>
    <col min="10833" max="11008" width="1.140625" style="10"/>
    <col min="11009" max="11009" width="1.140625" style="10" customWidth="1"/>
    <col min="11010" max="11087" width="1.140625" style="10"/>
    <col min="11088" max="11088" width="1.140625" style="10" customWidth="1"/>
    <col min="11089" max="11264" width="1.140625" style="10"/>
    <col min="11265" max="11265" width="1.140625" style="10" customWidth="1"/>
    <col min="11266" max="11343" width="1.140625" style="10"/>
    <col min="11344" max="11344" width="1.140625" style="10" customWidth="1"/>
    <col min="11345" max="11520" width="1.140625" style="10"/>
    <col min="11521" max="11521" width="1.140625" style="10" customWidth="1"/>
    <col min="11522" max="11599" width="1.140625" style="10"/>
    <col min="11600" max="11600" width="1.140625" style="10" customWidth="1"/>
    <col min="11601" max="11776" width="1.140625" style="10"/>
    <col min="11777" max="11777" width="1.140625" style="10" customWidth="1"/>
    <col min="11778" max="11855" width="1.140625" style="10"/>
    <col min="11856" max="11856" width="1.140625" style="10" customWidth="1"/>
    <col min="11857" max="12032" width="1.140625" style="10"/>
    <col min="12033" max="12033" width="1.140625" style="10" customWidth="1"/>
    <col min="12034" max="12111" width="1.140625" style="10"/>
    <col min="12112" max="12112" width="1.140625" style="10" customWidth="1"/>
    <col min="12113" max="12288" width="1.140625" style="10"/>
    <col min="12289" max="12289" width="1.140625" style="10" customWidth="1"/>
    <col min="12290" max="12367" width="1.140625" style="10"/>
    <col min="12368" max="12368" width="1.140625" style="10" customWidth="1"/>
    <col min="12369" max="12544" width="1.140625" style="10"/>
    <col min="12545" max="12545" width="1.140625" style="10" customWidth="1"/>
    <col min="12546" max="12623" width="1.140625" style="10"/>
    <col min="12624" max="12624" width="1.140625" style="10" customWidth="1"/>
    <col min="12625" max="12800" width="1.140625" style="10"/>
    <col min="12801" max="12801" width="1.140625" style="10" customWidth="1"/>
    <col min="12802" max="12879" width="1.140625" style="10"/>
    <col min="12880" max="12880" width="1.140625" style="10" customWidth="1"/>
    <col min="12881" max="13056" width="1.140625" style="10"/>
    <col min="13057" max="13057" width="1.140625" style="10" customWidth="1"/>
    <col min="13058" max="13135" width="1.140625" style="10"/>
    <col min="13136" max="13136" width="1.140625" style="10" customWidth="1"/>
    <col min="13137" max="13312" width="1.140625" style="10"/>
    <col min="13313" max="13313" width="1.140625" style="10" customWidth="1"/>
    <col min="13314" max="13391" width="1.140625" style="10"/>
    <col min="13392" max="13392" width="1.140625" style="10" customWidth="1"/>
    <col min="13393" max="13568" width="1.140625" style="10"/>
    <col min="13569" max="13569" width="1.140625" style="10" customWidth="1"/>
    <col min="13570" max="13647" width="1.140625" style="10"/>
    <col min="13648" max="13648" width="1.140625" style="10" customWidth="1"/>
    <col min="13649" max="13824" width="1.140625" style="10"/>
    <col min="13825" max="13825" width="1.140625" style="10" customWidth="1"/>
    <col min="13826" max="13903" width="1.140625" style="10"/>
    <col min="13904" max="13904" width="1.140625" style="10" customWidth="1"/>
    <col min="13905" max="14080" width="1.140625" style="10"/>
    <col min="14081" max="14081" width="1.140625" style="10" customWidth="1"/>
    <col min="14082" max="14159" width="1.140625" style="10"/>
    <col min="14160" max="14160" width="1.140625" style="10" customWidth="1"/>
    <col min="14161" max="14336" width="1.140625" style="10"/>
    <col min="14337" max="14337" width="1.140625" style="10" customWidth="1"/>
    <col min="14338" max="14415" width="1.140625" style="10"/>
    <col min="14416" max="14416" width="1.140625" style="10" customWidth="1"/>
    <col min="14417" max="14592" width="1.140625" style="10"/>
    <col min="14593" max="14593" width="1.140625" style="10" customWidth="1"/>
    <col min="14594" max="14671" width="1.140625" style="10"/>
    <col min="14672" max="14672" width="1.140625" style="10" customWidth="1"/>
    <col min="14673" max="14848" width="1.140625" style="10"/>
    <col min="14849" max="14849" width="1.140625" style="10" customWidth="1"/>
    <col min="14850" max="14927" width="1.140625" style="10"/>
    <col min="14928" max="14928" width="1.140625" style="10" customWidth="1"/>
    <col min="14929" max="15104" width="1.140625" style="10"/>
    <col min="15105" max="15105" width="1.140625" style="10" customWidth="1"/>
    <col min="15106" max="15183" width="1.140625" style="10"/>
    <col min="15184" max="15184" width="1.140625" style="10" customWidth="1"/>
    <col min="15185" max="15360" width="1.140625" style="10"/>
    <col min="15361" max="15361" width="1.140625" style="10" customWidth="1"/>
    <col min="15362" max="15439" width="1.140625" style="10"/>
    <col min="15440" max="15440" width="1.140625" style="10" customWidth="1"/>
    <col min="15441" max="15616" width="1.140625" style="10"/>
    <col min="15617" max="15617" width="1.140625" style="10" customWidth="1"/>
    <col min="15618" max="15695" width="1.140625" style="10"/>
    <col min="15696" max="15696" width="1.140625" style="10" customWidth="1"/>
    <col min="15697" max="15872" width="1.140625" style="10"/>
    <col min="15873" max="15873" width="1.140625" style="10" customWidth="1"/>
    <col min="15874" max="15951" width="1.140625" style="10"/>
    <col min="15952" max="15952" width="1.140625" style="10" customWidth="1"/>
    <col min="15953" max="16128" width="1.140625" style="10"/>
    <col min="16129" max="16129" width="1.140625" style="10" customWidth="1"/>
    <col min="16130" max="16207" width="1.140625" style="10"/>
    <col min="16208" max="16208" width="1.140625" style="10" customWidth="1"/>
    <col min="16209" max="16384" width="1.140625" style="10"/>
  </cols>
  <sheetData>
    <row r="3" spans="1:80" s="27" customFormat="1" ht="15.75" x14ac:dyDescent="0.25">
      <c r="A3" s="123" t="s">
        <v>466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</row>
    <row r="4" spans="1:80" s="27" customFormat="1" ht="15.75" x14ac:dyDescent="0.25">
      <c r="A4" s="123" t="s">
        <v>431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</row>
    <row r="6" spans="1:80" ht="15" customHeight="1" x14ac:dyDescent="0.25">
      <c r="D6" s="81" t="s">
        <v>517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</row>
    <row r="7" spans="1:80" s="28" customFormat="1" ht="10.5" x14ac:dyDescent="0.2">
      <c r="D7" s="82" t="s">
        <v>335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</row>
    <row r="9" spans="1:80" ht="12.75" customHeight="1" x14ac:dyDescent="0.2">
      <c r="A9" s="100" t="s">
        <v>43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2"/>
      <c r="AV9" s="100" t="s">
        <v>366</v>
      </c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 t="s">
        <v>75</v>
      </c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2"/>
    </row>
    <row r="10" spans="1:80" ht="12.75" customHeight="1" x14ac:dyDescent="0.2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8"/>
      <c r="AV10" s="106" t="s">
        <v>367</v>
      </c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8"/>
      <c r="BN10" s="106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8"/>
    </row>
    <row r="11" spans="1:80" ht="12.75" customHeight="1" x14ac:dyDescent="0.2">
      <c r="A11" s="286" t="s">
        <v>368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8"/>
      <c r="AV11" s="309">
        <v>1</v>
      </c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61">
        <v>0</v>
      </c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3"/>
    </row>
    <row r="12" spans="1:80" ht="12.75" customHeight="1" x14ac:dyDescent="0.25">
      <c r="A12" s="298" t="s">
        <v>432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300"/>
      <c r="AV12" s="106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8"/>
      <c r="BN12" s="167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9"/>
    </row>
    <row r="13" spans="1:80" ht="15" customHeight="1" x14ac:dyDescent="0.25">
      <c r="A13" s="311" t="s">
        <v>433</v>
      </c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3"/>
      <c r="AV13" s="314">
        <v>4</v>
      </c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8"/>
      <c r="BN13" s="315" t="s">
        <v>14</v>
      </c>
      <c r="BO13" s="316"/>
      <c r="BP13" s="316"/>
      <c r="BQ13" s="316"/>
      <c r="BR13" s="316"/>
      <c r="BS13" s="316"/>
      <c r="BT13" s="316"/>
      <c r="BU13" s="316"/>
      <c r="BV13" s="316"/>
      <c r="BW13" s="316"/>
      <c r="BX13" s="316"/>
      <c r="BY13" s="316"/>
      <c r="BZ13" s="316"/>
      <c r="CA13" s="316"/>
      <c r="CB13" s="317"/>
    </row>
    <row r="14" spans="1:80" ht="12.75" customHeight="1" x14ac:dyDescent="0.2">
      <c r="A14" s="286" t="s">
        <v>368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8"/>
      <c r="AV14" s="309">
        <v>2</v>
      </c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61">
        <v>0</v>
      </c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3"/>
    </row>
    <row r="15" spans="1:80" ht="12.75" customHeight="1" x14ac:dyDescent="0.25">
      <c r="A15" s="298" t="s">
        <v>434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300"/>
      <c r="AV15" s="106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8"/>
      <c r="BN15" s="167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9"/>
    </row>
    <row r="16" spans="1:80" ht="12.75" customHeight="1" x14ac:dyDescent="0.2">
      <c r="A16" s="286" t="s">
        <v>435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8"/>
      <c r="AV16" s="309">
        <v>3</v>
      </c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310">
        <v>0</v>
      </c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3"/>
    </row>
    <row r="17" spans="1:80" ht="12.75" customHeight="1" x14ac:dyDescent="0.25">
      <c r="A17" s="298" t="s">
        <v>436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300"/>
      <c r="AV17" s="106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8"/>
      <c r="BN17" s="167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9"/>
    </row>
    <row r="18" spans="1:80" ht="12.75" customHeight="1" x14ac:dyDescent="0.2">
      <c r="A18" s="286" t="s">
        <v>437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8"/>
      <c r="AV18" s="309" t="s">
        <v>438</v>
      </c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2"/>
      <c r="BN18" s="161">
        <v>1</v>
      </c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3"/>
    </row>
    <row r="19" spans="1:80" ht="12.75" customHeight="1" x14ac:dyDescent="0.25">
      <c r="A19" s="298" t="s">
        <v>60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300"/>
      <c r="AV19" s="106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8"/>
      <c r="BN19" s="167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9"/>
    </row>
    <row r="20" spans="1:80" ht="12.75" customHeight="1" x14ac:dyDescent="0.2">
      <c r="A20" s="286" t="s">
        <v>439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8"/>
      <c r="AV20" s="309">
        <v>11</v>
      </c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310">
        <v>0.89749999999999996</v>
      </c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3"/>
    </row>
    <row r="21" spans="1:80" ht="12.75" customHeight="1" x14ac:dyDescent="0.25">
      <c r="A21" s="298" t="s">
        <v>440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300"/>
      <c r="AV21" s="106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8"/>
      <c r="BN21" s="167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9"/>
    </row>
    <row r="22" spans="1:80" ht="12.75" customHeight="1" x14ac:dyDescent="0.25">
      <c r="A22" s="286" t="s">
        <v>369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8"/>
      <c r="AV22" s="309" t="s">
        <v>370</v>
      </c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52">
        <v>0</v>
      </c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4"/>
    </row>
    <row r="23" spans="1:80" ht="12.75" customHeight="1" x14ac:dyDescent="0.2">
      <c r="A23" s="298"/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300"/>
      <c r="AV23" s="106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8"/>
      <c r="BN23" s="158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60"/>
    </row>
    <row r="24" spans="1:80" ht="12.75" customHeight="1" x14ac:dyDescent="0.25">
      <c r="A24" s="286" t="s">
        <v>371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7"/>
      <c r="AU24" s="288"/>
      <c r="AV24" s="309" t="s">
        <v>370</v>
      </c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310">
        <v>1</v>
      </c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3"/>
    </row>
    <row r="25" spans="1:80" ht="12.75" customHeight="1" x14ac:dyDescent="0.2">
      <c r="A25" s="298"/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300"/>
      <c r="AV25" s="106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8"/>
      <c r="BN25" s="167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9"/>
    </row>
    <row r="26" spans="1:80" ht="12.75" customHeight="1" x14ac:dyDescent="0.25">
      <c r="A26" s="286" t="s">
        <v>372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  <c r="AT26" s="287"/>
      <c r="AU26" s="288"/>
      <c r="AV26" s="309" t="s">
        <v>370</v>
      </c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310">
        <v>0.89749999999999996</v>
      </c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3"/>
    </row>
    <row r="27" spans="1:80" ht="12.75" customHeight="1" x14ac:dyDescent="0.2">
      <c r="A27" s="298"/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300"/>
      <c r="AV27" s="106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8"/>
      <c r="BN27" s="167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9"/>
    </row>
    <row r="28" spans="1:80" ht="12.75" customHeight="1" x14ac:dyDescent="0.25">
      <c r="A28" s="286" t="s">
        <v>441</v>
      </c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7"/>
      <c r="AU28" s="288"/>
      <c r="AV28" s="309" t="s">
        <v>370</v>
      </c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2"/>
      <c r="BN28" s="319" t="s">
        <v>14</v>
      </c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3"/>
    </row>
    <row r="29" spans="1:80" ht="12.75" customHeight="1" x14ac:dyDescent="0.2">
      <c r="A29" s="298"/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300"/>
      <c r="AV29" s="106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8"/>
      <c r="BN29" s="167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9"/>
    </row>
    <row r="30" spans="1:80" ht="12.75" customHeight="1" x14ac:dyDescent="0.25">
      <c r="A30" s="286" t="s">
        <v>442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8"/>
      <c r="AV30" s="309" t="s">
        <v>443</v>
      </c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318" t="s">
        <v>14</v>
      </c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3"/>
    </row>
    <row r="31" spans="1:80" ht="12.75" customHeight="1" x14ac:dyDescent="0.2">
      <c r="A31" s="298"/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300"/>
      <c r="AV31" s="106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8"/>
      <c r="BN31" s="167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9"/>
    </row>
    <row r="32" spans="1:80" ht="12.75" customHeight="1" x14ac:dyDescent="0.25">
      <c r="A32" s="286" t="s">
        <v>444</v>
      </c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8"/>
      <c r="AV32" s="309" t="s">
        <v>443</v>
      </c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319" t="s">
        <v>14</v>
      </c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3"/>
    </row>
    <row r="33" spans="1:80" ht="12.75" customHeight="1" x14ac:dyDescent="0.2">
      <c r="A33" s="298"/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300"/>
      <c r="AV33" s="106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8"/>
      <c r="BN33" s="167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9"/>
    </row>
    <row r="34" spans="1:80" ht="12.75" customHeight="1" x14ac:dyDescent="0.2">
      <c r="A34" s="286" t="s">
        <v>373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  <c r="AS34" s="287"/>
      <c r="AT34" s="287"/>
      <c r="AU34" s="288"/>
      <c r="AV34" s="309" t="s">
        <v>374</v>
      </c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310">
        <v>0</v>
      </c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3"/>
    </row>
    <row r="35" spans="1:80" ht="12.75" customHeight="1" x14ac:dyDescent="0.25">
      <c r="A35" s="298" t="s">
        <v>375</v>
      </c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300"/>
      <c r="AV35" s="106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8"/>
      <c r="BN35" s="167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9"/>
    </row>
    <row r="36" spans="1:80" ht="12.75" customHeight="1" x14ac:dyDescent="0.2">
      <c r="A36" s="286" t="s">
        <v>373</v>
      </c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8"/>
      <c r="AV36" s="309" t="s">
        <v>374</v>
      </c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319" t="s">
        <v>14</v>
      </c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3"/>
    </row>
    <row r="37" spans="1:80" ht="12.75" customHeight="1" x14ac:dyDescent="0.25">
      <c r="A37" s="298" t="s">
        <v>445</v>
      </c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300"/>
      <c r="AV37" s="106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8"/>
      <c r="BN37" s="167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9"/>
    </row>
    <row r="38" spans="1:80" ht="12.75" customHeight="1" x14ac:dyDescent="0.2">
      <c r="A38" s="286" t="s">
        <v>373</v>
      </c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8"/>
      <c r="AV38" s="309" t="s">
        <v>374</v>
      </c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319" t="s">
        <v>14</v>
      </c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3"/>
    </row>
    <row r="39" spans="1:80" ht="12.75" customHeight="1" x14ac:dyDescent="0.25">
      <c r="A39" s="298" t="s">
        <v>446</v>
      </c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300"/>
      <c r="AV39" s="106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8"/>
      <c r="BN39" s="167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9"/>
    </row>
    <row r="40" spans="1:80" ht="12.75" customHeight="1" x14ac:dyDescent="0.2">
      <c r="A40" s="286" t="s">
        <v>376</v>
      </c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8"/>
      <c r="AV40" s="309" t="s">
        <v>374</v>
      </c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2"/>
      <c r="BN40" s="310" t="s">
        <v>14</v>
      </c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3"/>
    </row>
    <row r="41" spans="1:80" ht="12.75" customHeight="1" x14ac:dyDescent="0.25">
      <c r="A41" s="113" t="s">
        <v>377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5"/>
      <c r="AV41" s="320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5"/>
      <c r="BN41" s="321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6"/>
    </row>
    <row r="42" spans="1:80" ht="12.75" customHeight="1" x14ac:dyDescent="0.2">
      <c r="A42" s="298" t="s">
        <v>378</v>
      </c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300"/>
      <c r="AV42" s="106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8"/>
      <c r="BN42" s="167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9"/>
    </row>
    <row r="43" spans="1:80" ht="12.75" customHeight="1" x14ac:dyDescent="0.2">
      <c r="A43" s="286" t="s">
        <v>376</v>
      </c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8"/>
      <c r="AV43" s="309" t="s">
        <v>374</v>
      </c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2"/>
      <c r="BN43" s="310">
        <v>0</v>
      </c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3"/>
    </row>
    <row r="44" spans="1:80" ht="12.75" customHeight="1" x14ac:dyDescent="0.25">
      <c r="A44" s="298" t="s">
        <v>447</v>
      </c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300"/>
      <c r="AV44" s="106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8"/>
      <c r="BN44" s="167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9"/>
    </row>
    <row r="45" spans="1:80" ht="12.75" customHeight="1" x14ac:dyDescent="0.2">
      <c r="A45" s="286" t="s">
        <v>376</v>
      </c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7"/>
      <c r="AU45" s="288"/>
      <c r="AV45" s="309" t="s">
        <v>374</v>
      </c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61">
        <v>0</v>
      </c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3"/>
    </row>
    <row r="46" spans="1:80" ht="12.75" customHeight="1" x14ac:dyDescent="0.25">
      <c r="A46" s="298" t="s">
        <v>448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300"/>
      <c r="AV46" s="106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8"/>
      <c r="BN46" s="167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9"/>
    </row>
    <row r="47" spans="1:80" ht="12.75" customHeight="1" x14ac:dyDescent="0.2">
      <c r="A47" s="286" t="s">
        <v>376</v>
      </c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87"/>
      <c r="AS47" s="287"/>
      <c r="AT47" s="287"/>
      <c r="AU47" s="288"/>
      <c r="AV47" s="309" t="s">
        <v>374</v>
      </c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319" t="s">
        <v>14</v>
      </c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3"/>
    </row>
    <row r="48" spans="1:80" ht="12.75" customHeight="1" x14ac:dyDescent="0.25">
      <c r="A48" s="298" t="s">
        <v>449</v>
      </c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300"/>
      <c r="AV48" s="106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8"/>
      <c r="BN48" s="167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9"/>
    </row>
    <row r="52" spans="1:80" ht="15" customHeight="1" x14ac:dyDescent="0.2">
      <c r="A52" s="69" t="s">
        <v>518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 t="s">
        <v>519</v>
      </c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</row>
    <row r="53" spans="1:80" s="26" customFormat="1" ht="10.5" x14ac:dyDescent="0.25">
      <c r="A53" s="92" t="s">
        <v>9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 t="s">
        <v>10</v>
      </c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 t="s">
        <v>11</v>
      </c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</row>
  </sheetData>
  <mergeCells count="92">
    <mergeCell ref="A53:AC53"/>
    <mergeCell ref="AD53:BI53"/>
    <mergeCell ref="BJ53:CB53"/>
    <mergeCell ref="A47:AU47"/>
    <mergeCell ref="AV47:BM48"/>
    <mergeCell ref="BN47:CB48"/>
    <mergeCell ref="A48:AU48"/>
    <mergeCell ref="A52:AC52"/>
    <mergeCell ref="AD52:BI52"/>
    <mergeCell ref="BJ52:CB52"/>
    <mergeCell ref="A45:AU45"/>
    <mergeCell ref="AV45:BM46"/>
    <mergeCell ref="BN45:CB46"/>
    <mergeCell ref="A46:AU46"/>
    <mergeCell ref="A43:AU43"/>
    <mergeCell ref="AV43:BM44"/>
    <mergeCell ref="BN43:CB44"/>
    <mergeCell ref="A44:AU44"/>
    <mergeCell ref="A42:AU42"/>
    <mergeCell ref="A40:AU40"/>
    <mergeCell ref="AV40:BM42"/>
    <mergeCell ref="BN40:CB42"/>
    <mergeCell ref="A41:AU41"/>
    <mergeCell ref="A38:AU38"/>
    <mergeCell ref="AV38:BM39"/>
    <mergeCell ref="BN38:CB39"/>
    <mergeCell ref="A39:AU39"/>
    <mergeCell ref="A36:AU36"/>
    <mergeCell ref="AV36:BM37"/>
    <mergeCell ref="BN36:CB37"/>
    <mergeCell ref="A37:AU37"/>
    <mergeCell ref="A34:AU34"/>
    <mergeCell ref="AV34:BM35"/>
    <mergeCell ref="BN34:CB35"/>
    <mergeCell ref="A35:AU35"/>
    <mergeCell ref="A32:AU32"/>
    <mergeCell ref="AV32:BM33"/>
    <mergeCell ref="BN32:CB33"/>
    <mergeCell ref="A33:AU33"/>
    <mergeCell ref="A30:AU30"/>
    <mergeCell ref="AV30:BM31"/>
    <mergeCell ref="BN30:CB31"/>
    <mergeCell ref="A31:AU31"/>
    <mergeCell ref="A28:AU28"/>
    <mergeCell ref="AV28:BM29"/>
    <mergeCell ref="BN28:CB29"/>
    <mergeCell ref="A29:AU29"/>
    <mergeCell ref="A26:AU26"/>
    <mergeCell ref="AV26:BM27"/>
    <mergeCell ref="BN26:CB27"/>
    <mergeCell ref="A27:AU27"/>
    <mergeCell ref="A24:AU24"/>
    <mergeCell ref="AV24:BM25"/>
    <mergeCell ref="BN24:CB25"/>
    <mergeCell ref="A25:AU25"/>
    <mergeCell ref="A22:AU22"/>
    <mergeCell ref="AV22:BM23"/>
    <mergeCell ref="BN22:CB23"/>
    <mergeCell ref="A23:AU23"/>
    <mergeCell ref="A20:AU20"/>
    <mergeCell ref="AV20:BM21"/>
    <mergeCell ref="BN20:CB21"/>
    <mergeCell ref="A21:AU21"/>
    <mergeCell ref="A13:AU13"/>
    <mergeCell ref="AV13:BM13"/>
    <mergeCell ref="BN13:CB13"/>
    <mergeCell ref="A14:AU14"/>
    <mergeCell ref="AV14:BM15"/>
    <mergeCell ref="BN14:CB15"/>
    <mergeCell ref="A15:AU15"/>
    <mergeCell ref="A16:AU16"/>
    <mergeCell ref="AV16:BM17"/>
    <mergeCell ref="BN16:CB17"/>
    <mergeCell ref="A17:AU17"/>
    <mergeCell ref="A18:AU18"/>
    <mergeCell ref="AV18:BM19"/>
    <mergeCell ref="BN18:CB19"/>
    <mergeCell ref="A19:AU19"/>
    <mergeCell ref="A10:AU10"/>
    <mergeCell ref="AV10:BM10"/>
    <mergeCell ref="BN10:CB10"/>
    <mergeCell ref="A11:AU11"/>
    <mergeCell ref="AV11:BM12"/>
    <mergeCell ref="BN11:CB12"/>
    <mergeCell ref="A12:AU12"/>
    <mergeCell ref="A3:CB3"/>
    <mergeCell ref="A4:CB4"/>
    <mergeCell ref="D6:BY6"/>
    <mergeCell ref="D7:BY7"/>
    <mergeCell ref="A9:AU9"/>
    <mergeCell ref="AV9:BM9"/>
    <mergeCell ref="BN9:CB9"/>
  </mergeCells>
  <pageMargins left="0.7" right="0.7" top="0.75" bottom="0.75" header="0.3" footer="0.3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CB34"/>
  <sheetViews>
    <sheetView zoomScaleNormal="100" workbookViewId="0">
      <selection activeCell="AT12" sqref="AT12:CB29"/>
    </sheetView>
  </sheetViews>
  <sheetFormatPr defaultColWidth="1.140625" defaultRowHeight="12.75" x14ac:dyDescent="0.2"/>
  <cols>
    <col min="1" max="1" width="1.140625" style="10" customWidth="1"/>
    <col min="2" max="79" width="1.140625" style="10"/>
    <col min="80" max="80" width="1.140625" style="10" customWidth="1"/>
    <col min="81" max="256" width="1.140625" style="10"/>
    <col min="257" max="257" width="1.140625" style="10" customWidth="1"/>
    <col min="258" max="335" width="1.140625" style="10"/>
    <col min="336" max="336" width="1.140625" style="10" customWidth="1"/>
    <col min="337" max="512" width="1.140625" style="10"/>
    <col min="513" max="513" width="1.140625" style="10" customWidth="1"/>
    <col min="514" max="591" width="1.140625" style="10"/>
    <col min="592" max="592" width="1.140625" style="10" customWidth="1"/>
    <col min="593" max="768" width="1.140625" style="10"/>
    <col min="769" max="769" width="1.140625" style="10" customWidth="1"/>
    <col min="770" max="847" width="1.140625" style="10"/>
    <col min="848" max="848" width="1.140625" style="10" customWidth="1"/>
    <col min="849" max="1024" width="1.140625" style="10"/>
    <col min="1025" max="1025" width="1.140625" style="10" customWidth="1"/>
    <col min="1026" max="1103" width="1.140625" style="10"/>
    <col min="1104" max="1104" width="1.140625" style="10" customWidth="1"/>
    <col min="1105" max="1280" width="1.140625" style="10"/>
    <col min="1281" max="1281" width="1.140625" style="10" customWidth="1"/>
    <col min="1282" max="1359" width="1.140625" style="10"/>
    <col min="1360" max="1360" width="1.140625" style="10" customWidth="1"/>
    <col min="1361" max="1536" width="1.140625" style="10"/>
    <col min="1537" max="1537" width="1.140625" style="10" customWidth="1"/>
    <col min="1538" max="1615" width="1.140625" style="10"/>
    <col min="1616" max="1616" width="1.140625" style="10" customWidth="1"/>
    <col min="1617" max="1792" width="1.140625" style="10"/>
    <col min="1793" max="1793" width="1.140625" style="10" customWidth="1"/>
    <col min="1794" max="1871" width="1.140625" style="10"/>
    <col min="1872" max="1872" width="1.140625" style="10" customWidth="1"/>
    <col min="1873" max="2048" width="1.140625" style="10"/>
    <col min="2049" max="2049" width="1.140625" style="10" customWidth="1"/>
    <col min="2050" max="2127" width="1.140625" style="10"/>
    <col min="2128" max="2128" width="1.140625" style="10" customWidth="1"/>
    <col min="2129" max="2304" width="1.140625" style="10"/>
    <col min="2305" max="2305" width="1.140625" style="10" customWidth="1"/>
    <col min="2306" max="2383" width="1.140625" style="10"/>
    <col min="2384" max="2384" width="1.140625" style="10" customWidth="1"/>
    <col min="2385" max="2560" width="1.140625" style="10"/>
    <col min="2561" max="2561" width="1.140625" style="10" customWidth="1"/>
    <col min="2562" max="2639" width="1.140625" style="10"/>
    <col min="2640" max="2640" width="1.140625" style="10" customWidth="1"/>
    <col min="2641" max="2816" width="1.140625" style="10"/>
    <col min="2817" max="2817" width="1.140625" style="10" customWidth="1"/>
    <col min="2818" max="2895" width="1.140625" style="10"/>
    <col min="2896" max="2896" width="1.140625" style="10" customWidth="1"/>
    <col min="2897" max="3072" width="1.140625" style="10"/>
    <col min="3073" max="3073" width="1.140625" style="10" customWidth="1"/>
    <col min="3074" max="3151" width="1.140625" style="10"/>
    <col min="3152" max="3152" width="1.140625" style="10" customWidth="1"/>
    <col min="3153" max="3328" width="1.140625" style="10"/>
    <col min="3329" max="3329" width="1.140625" style="10" customWidth="1"/>
    <col min="3330" max="3407" width="1.140625" style="10"/>
    <col min="3408" max="3408" width="1.140625" style="10" customWidth="1"/>
    <col min="3409" max="3584" width="1.140625" style="10"/>
    <col min="3585" max="3585" width="1.140625" style="10" customWidth="1"/>
    <col min="3586" max="3663" width="1.140625" style="10"/>
    <col min="3664" max="3664" width="1.140625" style="10" customWidth="1"/>
    <col min="3665" max="3840" width="1.140625" style="10"/>
    <col min="3841" max="3841" width="1.140625" style="10" customWidth="1"/>
    <col min="3842" max="3919" width="1.140625" style="10"/>
    <col min="3920" max="3920" width="1.140625" style="10" customWidth="1"/>
    <col min="3921" max="4096" width="1.140625" style="10"/>
    <col min="4097" max="4097" width="1.140625" style="10" customWidth="1"/>
    <col min="4098" max="4175" width="1.140625" style="10"/>
    <col min="4176" max="4176" width="1.140625" style="10" customWidth="1"/>
    <col min="4177" max="4352" width="1.140625" style="10"/>
    <col min="4353" max="4353" width="1.140625" style="10" customWidth="1"/>
    <col min="4354" max="4431" width="1.140625" style="10"/>
    <col min="4432" max="4432" width="1.140625" style="10" customWidth="1"/>
    <col min="4433" max="4608" width="1.140625" style="10"/>
    <col min="4609" max="4609" width="1.140625" style="10" customWidth="1"/>
    <col min="4610" max="4687" width="1.140625" style="10"/>
    <col min="4688" max="4688" width="1.140625" style="10" customWidth="1"/>
    <col min="4689" max="4864" width="1.140625" style="10"/>
    <col min="4865" max="4865" width="1.140625" style="10" customWidth="1"/>
    <col min="4866" max="4943" width="1.140625" style="10"/>
    <col min="4944" max="4944" width="1.140625" style="10" customWidth="1"/>
    <col min="4945" max="5120" width="1.140625" style="10"/>
    <col min="5121" max="5121" width="1.140625" style="10" customWidth="1"/>
    <col min="5122" max="5199" width="1.140625" style="10"/>
    <col min="5200" max="5200" width="1.140625" style="10" customWidth="1"/>
    <col min="5201" max="5376" width="1.140625" style="10"/>
    <col min="5377" max="5377" width="1.140625" style="10" customWidth="1"/>
    <col min="5378" max="5455" width="1.140625" style="10"/>
    <col min="5456" max="5456" width="1.140625" style="10" customWidth="1"/>
    <col min="5457" max="5632" width="1.140625" style="10"/>
    <col min="5633" max="5633" width="1.140625" style="10" customWidth="1"/>
    <col min="5634" max="5711" width="1.140625" style="10"/>
    <col min="5712" max="5712" width="1.140625" style="10" customWidth="1"/>
    <col min="5713" max="5888" width="1.140625" style="10"/>
    <col min="5889" max="5889" width="1.140625" style="10" customWidth="1"/>
    <col min="5890" max="5967" width="1.140625" style="10"/>
    <col min="5968" max="5968" width="1.140625" style="10" customWidth="1"/>
    <col min="5969" max="6144" width="1.140625" style="10"/>
    <col min="6145" max="6145" width="1.140625" style="10" customWidth="1"/>
    <col min="6146" max="6223" width="1.140625" style="10"/>
    <col min="6224" max="6224" width="1.140625" style="10" customWidth="1"/>
    <col min="6225" max="6400" width="1.140625" style="10"/>
    <col min="6401" max="6401" width="1.140625" style="10" customWidth="1"/>
    <col min="6402" max="6479" width="1.140625" style="10"/>
    <col min="6480" max="6480" width="1.140625" style="10" customWidth="1"/>
    <col min="6481" max="6656" width="1.140625" style="10"/>
    <col min="6657" max="6657" width="1.140625" style="10" customWidth="1"/>
    <col min="6658" max="6735" width="1.140625" style="10"/>
    <col min="6736" max="6736" width="1.140625" style="10" customWidth="1"/>
    <col min="6737" max="6912" width="1.140625" style="10"/>
    <col min="6913" max="6913" width="1.140625" style="10" customWidth="1"/>
    <col min="6914" max="6991" width="1.140625" style="10"/>
    <col min="6992" max="6992" width="1.140625" style="10" customWidth="1"/>
    <col min="6993" max="7168" width="1.140625" style="10"/>
    <col min="7169" max="7169" width="1.140625" style="10" customWidth="1"/>
    <col min="7170" max="7247" width="1.140625" style="10"/>
    <col min="7248" max="7248" width="1.140625" style="10" customWidth="1"/>
    <col min="7249" max="7424" width="1.140625" style="10"/>
    <col min="7425" max="7425" width="1.140625" style="10" customWidth="1"/>
    <col min="7426" max="7503" width="1.140625" style="10"/>
    <col min="7504" max="7504" width="1.140625" style="10" customWidth="1"/>
    <col min="7505" max="7680" width="1.140625" style="10"/>
    <col min="7681" max="7681" width="1.140625" style="10" customWidth="1"/>
    <col min="7682" max="7759" width="1.140625" style="10"/>
    <col min="7760" max="7760" width="1.140625" style="10" customWidth="1"/>
    <col min="7761" max="7936" width="1.140625" style="10"/>
    <col min="7937" max="7937" width="1.140625" style="10" customWidth="1"/>
    <col min="7938" max="8015" width="1.140625" style="10"/>
    <col min="8016" max="8016" width="1.140625" style="10" customWidth="1"/>
    <col min="8017" max="8192" width="1.140625" style="10"/>
    <col min="8193" max="8193" width="1.140625" style="10" customWidth="1"/>
    <col min="8194" max="8271" width="1.140625" style="10"/>
    <col min="8272" max="8272" width="1.140625" style="10" customWidth="1"/>
    <col min="8273" max="8448" width="1.140625" style="10"/>
    <col min="8449" max="8449" width="1.140625" style="10" customWidth="1"/>
    <col min="8450" max="8527" width="1.140625" style="10"/>
    <col min="8528" max="8528" width="1.140625" style="10" customWidth="1"/>
    <col min="8529" max="8704" width="1.140625" style="10"/>
    <col min="8705" max="8705" width="1.140625" style="10" customWidth="1"/>
    <col min="8706" max="8783" width="1.140625" style="10"/>
    <col min="8784" max="8784" width="1.140625" style="10" customWidth="1"/>
    <col min="8785" max="8960" width="1.140625" style="10"/>
    <col min="8961" max="8961" width="1.140625" style="10" customWidth="1"/>
    <col min="8962" max="9039" width="1.140625" style="10"/>
    <col min="9040" max="9040" width="1.140625" style="10" customWidth="1"/>
    <col min="9041" max="9216" width="1.140625" style="10"/>
    <col min="9217" max="9217" width="1.140625" style="10" customWidth="1"/>
    <col min="9218" max="9295" width="1.140625" style="10"/>
    <col min="9296" max="9296" width="1.140625" style="10" customWidth="1"/>
    <col min="9297" max="9472" width="1.140625" style="10"/>
    <col min="9473" max="9473" width="1.140625" style="10" customWidth="1"/>
    <col min="9474" max="9551" width="1.140625" style="10"/>
    <col min="9552" max="9552" width="1.140625" style="10" customWidth="1"/>
    <col min="9553" max="9728" width="1.140625" style="10"/>
    <col min="9729" max="9729" width="1.140625" style="10" customWidth="1"/>
    <col min="9730" max="9807" width="1.140625" style="10"/>
    <col min="9808" max="9808" width="1.140625" style="10" customWidth="1"/>
    <col min="9809" max="9984" width="1.140625" style="10"/>
    <col min="9985" max="9985" width="1.140625" style="10" customWidth="1"/>
    <col min="9986" max="10063" width="1.140625" style="10"/>
    <col min="10064" max="10064" width="1.140625" style="10" customWidth="1"/>
    <col min="10065" max="10240" width="1.140625" style="10"/>
    <col min="10241" max="10241" width="1.140625" style="10" customWidth="1"/>
    <col min="10242" max="10319" width="1.140625" style="10"/>
    <col min="10320" max="10320" width="1.140625" style="10" customWidth="1"/>
    <col min="10321" max="10496" width="1.140625" style="10"/>
    <col min="10497" max="10497" width="1.140625" style="10" customWidth="1"/>
    <col min="10498" max="10575" width="1.140625" style="10"/>
    <col min="10576" max="10576" width="1.140625" style="10" customWidth="1"/>
    <col min="10577" max="10752" width="1.140625" style="10"/>
    <col min="10753" max="10753" width="1.140625" style="10" customWidth="1"/>
    <col min="10754" max="10831" width="1.140625" style="10"/>
    <col min="10832" max="10832" width="1.140625" style="10" customWidth="1"/>
    <col min="10833" max="11008" width="1.140625" style="10"/>
    <col min="11009" max="11009" width="1.140625" style="10" customWidth="1"/>
    <col min="11010" max="11087" width="1.140625" style="10"/>
    <col min="11088" max="11088" width="1.140625" style="10" customWidth="1"/>
    <col min="11089" max="11264" width="1.140625" style="10"/>
    <col min="11265" max="11265" width="1.140625" style="10" customWidth="1"/>
    <col min="11266" max="11343" width="1.140625" style="10"/>
    <col min="11344" max="11344" width="1.140625" style="10" customWidth="1"/>
    <col min="11345" max="11520" width="1.140625" style="10"/>
    <col min="11521" max="11521" width="1.140625" style="10" customWidth="1"/>
    <col min="11522" max="11599" width="1.140625" style="10"/>
    <col min="11600" max="11600" width="1.140625" style="10" customWidth="1"/>
    <col min="11601" max="11776" width="1.140625" style="10"/>
    <col min="11777" max="11777" width="1.140625" style="10" customWidth="1"/>
    <col min="11778" max="11855" width="1.140625" style="10"/>
    <col min="11856" max="11856" width="1.140625" style="10" customWidth="1"/>
    <col min="11857" max="12032" width="1.140625" style="10"/>
    <col min="12033" max="12033" width="1.140625" style="10" customWidth="1"/>
    <col min="12034" max="12111" width="1.140625" style="10"/>
    <col min="12112" max="12112" width="1.140625" style="10" customWidth="1"/>
    <col min="12113" max="12288" width="1.140625" style="10"/>
    <col min="12289" max="12289" width="1.140625" style="10" customWidth="1"/>
    <col min="12290" max="12367" width="1.140625" style="10"/>
    <col min="12368" max="12368" width="1.140625" style="10" customWidth="1"/>
    <col min="12369" max="12544" width="1.140625" style="10"/>
    <col min="12545" max="12545" width="1.140625" style="10" customWidth="1"/>
    <col min="12546" max="12623" width="1.140625" style="10"/>
    <col min="12624" max="12624" width="1.140625" style="10" customWidth="1"/>
    <col min="12625" max="12800" width="1.140625" style="10"/>
    <col min="12801" max="12801" width="1.140625" style="10" customWidth="1"/>
    <col min="12802" max="12879" width="1.140625" style="10"/>
    <col min="12880" max="12880" width="1.140625" style="10" customWidth="1"/>
    <col min="12881" max="13056" width="1.140625" style="10"/>
    <col min="13057" max="13057" width="1.140625" style="10" customWidth="1"/>
    <col min="13058" max="13135" width="1.140625" style="10"/>
    <col min="13136" max="13136" width="1.140625" style="10" customWidth="1"/>
    <col min="13137" max="13312" width="1.140625" style="10"/>
    <col min="13313" max="13313" width="1.140625" style="10" customWidth="1"/>
    <col min="13314" max="13391" width="1.140625" style="10"/>
    <col min="13392" max="13392" width="1.140625" style="10" customWidth="1"/>
    <col min="13393" max="13568" width="1.140625" style="10"/>
    <col min="13569" max="13569" width="1.140625" style="10" customWidth="1"/>
    <col min="13570" max="13647" width="1.140625" style="10"/>
    <col min="13648" max="13648" width="1.140625" style="10" customWidth="1"/>
    <col min="13649" max="13824" width="1.140625" style="10"/>
    <col min="13825" max="13825" width="1.140625" style="10" customWidth="1"/>
    <col min="13826" max="13903" width="1.140625" style="10"/>
    <col min="13904" max="13904" width="1.140625" style="10" customWidth="1"/>
    <col min="13905" max="14080" width="1.140625" style="10"/>
    <col min="14081" max="14081" width="1.140625" style="10" customWidth="1"/>
    <col min="14082" max="14159" width="1.140625" style="10"/>
    <col min="14160" max="14160" width="1.140625" style="10" customWidth="1"/>
    <col min="14161" max="14336" width="1.140625" style="10"/>
    <col min="14337" max="14337" width="1.140625" style="10" customWidth="1"/>
    <col min="14338" max="14415" width="1.140625" style="10"/>
    <col min="14416" max="14416" width="1.140625" style="10" customWidth="1"/>
    <col min="14417" max="14592" width="1.140625" style="10"/>
    <col min="14593" max="14593" width="1.140625" style="10" customWidth="1"/>
    <col min="14594" max="14671" width="1.140625" style="10"/>
    <col min="14672" max="14672" width="1.140625" style="10" customWidth="1"/>
    <col min="14673" max="14848" width="1.140625" style="10"/>
    <col min="14849" max="14849" width="1.140625" style="10" customWidth="1"/>
    <col min="14850" max="14927" width="1.140625" style="10"/>
    <col min="14928" max="14928" width="1.140625" style="10" customWidth="1"/>
    <col min="14929" max="15104" width="1.140625" style="10"/>
    <col min="15105" max="15105" width="1.140625" style="10" customWidth="1"/>
    <col min="15106" max="15183" width="1.140625" style="10"/>
    <col min="15184" max="15184" width="1.140625" style="10" customWidth="1"/>
    <col min="15185" max="15360" width="1.140625" style="10"/>
    <col min="15361" max="15361" width="1.140625" style="10" customWidth="1"/>
    <col min="15362" max="15439" width="1.140625" style="10"/>
    <col min="15440" max="15440" width="1.140625" style="10" customWidth="1"/>
    <col min="15441" max="15616" width="1.140625" style="10"/>
    <col min="15617" max="15617" width="1.140625" style="10" customWidth="1"/>
    <col min="15618" max="15695" width="1.140625" style="10"/>
    <col min="15696" max="15696" width="1.140625" style="10" customWidth="1"/>
    <col min="15697" max="15872" width="1.140625" style="10"/>
    <col min="15873" max="15873" width="1.140625" style="10" customWidth="1"/>
    <col min="15874" max="15951" width="1.140625" style="10"/>
    <col min="15952" max="15952" width="1.140625" style="10" customWidth="1"/>
    <col min="15953" max="16128" width="1.140625" style="10"/>
    <col min="16129" max="16129" width="1.140625" style="10" customWidth="1"/>
    <col min="16130" max="16207" width="1.140625" style="10"/>
    <col min="16208" max="16208" width="1.140625" style="10" customWidth="1"/>
    <col min="16209" max="16384" width="1.140625" style="10"/>
  </cols>
  <sheetData>
    <row r="3" spans="1:80" s="27" customFormat="1" ht="15.75" x14ac:dyDescent="0.25">
      <c r="A3" s="123" t="s">
        <v>467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</row>
    <row r="4" spans="1:80" s="27" customFormat="1" ht="15.75" x14ac:dyDescent="0.25">
      <c r="A4" s="123" t="s">
        <v>450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</row>
    <row r="6" spans="1:80" ht="15" customHeight="1" x14ac:dyDescent="0.25">
      <c r="D6" s="81" t="s">
        <v>517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</row>
    <row r="7" spans="1:80" s="28" customFormat="1" ht="10.5" x14ac:dyDescent="0.2">
      <c r="D7" s="82" t="s">
        <v>335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</row>
    <row r="9" spans="1:80" ht="12.75" customHeight="1" x14ac:dyDescent="0.2">
      <c r="A9" s="100" t="s">
        <v>43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2"/>
      <c r="AI9" s="100" t="s">
        <v>451</v>
      </c>
      <c r="AJ9" s="101"/>
      <c r="AK9" s="101"/>
      <c r="AL9" s="101"/>
      <c r="AM9" s="101"/>
      <c r="AN9" s="101"/>
      <c r="AO9" s="101"/>
      <c r="AP9" s="101"/>
      <c r="AQ9" s="101"/>
      <c r="AR9" s="101"/>
      <c r="AS9" s="102"/>
      <c r="AT9" s="100" t="s">
        <v>75</v>
      </c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2"/>
    </row>
    <row r="10" spans="1:80" ht="12.75" customHeight="1" x14ac:dyDescent="0.2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5"/>
      <c r="AI10" s="103" t="s">
        <v>379</v>
      </c>
      <c r="AJ10" s="104"/>
      <c r="AK10" s="104"/>
      <c r="AL10" s="104"/>
      <c r="AM10" s="104"/>
      <c r="AN10" s="104"/>
      <c r="AO10" s="104"/>
      <c r="AP10" s="104"/>
      <c r="AQ10" s="104"/>
      <c r="AR10" s="104"/>
      <c r="AS10" s="105"/>
      <c r="AT10" s="103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5"/>
    </row>
    <row r="11" spans="1:80" ht="12.75" customHeight="1" x14ac:dyDescent="0.2">
      <c r="A11" s="106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8"/>
      <c r="AI11" s="106" t="s">
        <v>380</v>
      </c>
      <c r="AJ11" s="107"/>
      <c r="AK11" s="107"/>
      <c r="AL11" s="107"/>
      <c r="AM11" s="107"/>
      <c r="AN11" s="107"/>
      <c r="AO11" s="107"/>
      <c r="AP11" s="107"/>
      <c r="AQ11" s="107"/>
      <c r="AR11" s="107"/>
      <c r="AS11" s="108"/>
      <c r="AT11" s="106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8"/>
    </row>
    <row r="12" spans="1:80" ht="12.75" customHeight="1" x14ac:dyDescent="0.2">
      <c r="A12" s="286" t="s">
        <v>452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8"/>
      <c r="AI12" s="309" t="s">
        <v>453</v>
      </c>
      <c r="AJ12" s="101"/>
      <c r="AK12" s="101"/>
      <c r="AL12" s="101"/>
      <c r="AM12" s="101"/>
      <c r="AN12" s="101"/>
      <c r="AO12" s="101"/>
      <c r="AP12" s="101"/>
      <c r="AQ12" s="101"/>
      <c r="AR12" s="101"/>
      <c r="AS12" s="102"/>
      <c r="AT12" s="161">
        <v>0</v>
      </c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3"/>
    </row>
    <row r="13" spans="1:80" ht="12.75" customHeight="1" x14ac:dyDescent="0.25">
      <c r="A13" s="113" t="s">
        <v>382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5"/>
      <c r="AI13" s="320"/>
      <c r="AJ13" s="104"/>
      <c r="AK13" s="104"/>
      <c r="AL13" s="104"/>
      <c r="AM13" s="104"/>
      <c r="AN13" s="104"/>
      <c r="AO13" s="104"/>
      <c r="AP13" s="104"/>
      <c r="AQ13" s="104"/>
      <c r="AR13" s="104"/>
      <c r="AS13" s="105"/>
      <c r="AT13" s="164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6"/>
    </row>
    <row r="14" spans="1:80" ht="12.75" customHeight="1" x14ac:dyDescent="0.2">
      <c r="A14" s="298"/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300"/>
      <c r="AI14" s="106"/>
      <c r="AJ14" s="107"/>
      <c r="AK14" s="107"/>
      <c r="AL14" s="107"/>
      <c r="AM14" s="107"/>
      <c r="AN14" s="107"/>
      <c r="AO14" s="107"/>
      <c r="AP14" s="107"/>
      <c r="AQ14" s="107"/>
      <c r="AR14" s="107"/>
      <c r="AS14" s="108"/>
      <c r="AT14" s="167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9"/>
    </row>
    <row r="15" spans="1:80" ht="12.75" customHeight="1" x14ac:dyDescent="0.2">
      <c r="A15" s="286" t="s">
        <v>454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8"/>
      <c r="AI15" s="309" t="s">
        <v>455</v>
      </c>
      <c r="AJ15" s="101"/>
      <c r="AK15" s="101"/>
      <c r="AL15" s="101"/>
      <c r="AM15" s="101"/>
      <c r="AN15" s="101"/>
      <c r="AO15" s="101"/>
      <c r="AP15" s="101"/>
      <c r="AQ15" s="101"/>
      <c r="AR15" s="101"/>
      <c r="AS15" s="102"/>
      <c r="AT15" s="319" t="s">
        <v>14</v>
      </c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3"/>
    </row>
    <row r="16" spans="1:80" ht="12.75" customHeight="1" x14ac:dyDescent="0.25">
      <c r="A16" s="113" t="s">
        <v>456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5"/>
      <c r="AI16" s="106"/>
      <c r="AJ16" s="107"/>
      <c r="AK16" s="107"/>
      <c r="AL16" s="107"/>
      <c r="AM16" s="107"/>
      <c r="AN16" s="107"/>
      <c r="AO16" s="107"/>
      <c r="AP16" s="107"/>
      <c r="AQ16" s="107"/>
      <c r="AR16" s="107"/>
      <c r="AS16" s="108"/>
      <c r="AT16" s="167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9"/>
    </row>
    <row r="17" spans="1:80" ht="12.75" customHeight="1" x14ac:dyDescent="0.2">
      <c r="A17" s="286" t="s">
        <v>381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8"/>
      <c r="AI17" s="309" t="s">
        <v>455</v>
      </c>
      <c r="AJ17" s="101"/>
      <c r="AK17" s="101"/>
      <c r="AL17" s="101"/>
      <c r="AM17" s="101"/>
      <c r="AN17" s="101"/>
      <c r="AO17" s="101"/>
      <c r="AP17" s="101"/>
      <c r="AQ17" s="101"/>
      <c r="AR17" s="101"/>
      <c r="AS17" s="102"/>
      <c r="AT17" s="319" t="s">
        <v>14</v>
      </c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3"/>
    </row>
    <row r="18" spans="1:80" ht="12.75" customHeight="1" x14ac:dyDescent="0.25">
      <c r="A18" s="113" t="s">
        <v>457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5"/>
      <c r="AI18" s="106"/>
      <c r="AJ18" s="107"/>
      <c r="AK18" s="107"/>
      <c r="AL18" s="107"/>
      <c r="AM18" s="107"/>
      <c r="AN18" s="107"/>
      <c r="AO18" s="107"/>
      <c r="AP18" s="107"/>
      <c r="AQ18" s="107"/>
      <c r="AR18" s="107"/>
      <c r="AS18" s="108"/>
      <c r="AT18" s="167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9"/>
    </row>
    <row r="19" spans="1:80" ht="12.75" customHeight="1" x14ac:dyDescent="0.2">
      <c r="A19" s="286" t="s">
        <v>383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8"/>
      <c r="AI19" s="309" t="s">
        <v>455</v>
      </c>
      <c r="AJ19" s="101"/>
      <c r="AK19" s="101"/>
      <c r="AL19" s="101"/>
      <c r="AM19" s="101"/>
      <c r="AN19" s="101"/>
      <c r="AO19" s="101"/>
      <c r="AP19" s="101"/>
      <c r="AQ19" s="101"/>
      <c r="AR19" s="101"/>
      <c r="AS19" s="102"/>
      <c r="AT19" s="161">
        <v>0</v>
      </c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3"/>
    </row>
    <row r="20" spans="1:80" ht="12.75" customHeight="1" x14ac:dyDescent="0.25">
      <c r="A20" s="113" t="s">
        <v>458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5"/>
      <c r="AI20" s="320"/>
      <c r="AJ20" s="104"/>
      <c r="AK20" s="104"/>
      <c r="AL20" s="104"/>
      <c r="AM20" s="104"/>
      <c r="AN20" s="104"/>
      <c r="AO20" s="104"/>
      <c r="AP20" s="104"/>
      <c r="AQ20" s="104"/>
      <c r="AR20" s="104"/>
      <c r="AS20" s="105"/>
      <c r="AT20" s="164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6"/>
    </row>
    <row r="21" spans="1:80" ht="12.75" customHeight="1" x14ac:dyDescent="0.2">
      <c r="A21" s="298"/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300"/>
      <c r="AI21" s="106"/>
      <c r="AJ21" s="107"/>
      <c r="AK21" s="107"/>
      <c r="AL21" s="107"/>
      <c r="AM21" s="107"/>
      <c r="AN21" s="107"/>
      <c r="AO21" s="107"/>
      <c r="AP21" s="107"/>
      <c r="AQ21" s="107"/>
      <c r="AR21" s="107"/>
      <c r="AS21" s="108"/>
      <c r="AT21" s="167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9"/>
    </row>
    <row r="22" spans="1:80" ht="12.75" customHeight="1" x14ac:dyDescent="0.2">
      <c r="A22" s="286" t="s">
        <v>459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8"/>
      <c r="AI22" s="309" t="s">
        <v>455</v>
      </c>
      <c r="AJ22" s="101"/>
      <c r="AK22" s="101"/>
      <c r="AL22" s="101"/>
      <c r="AM22" s="101"/>
      <c r="AN22" s="101"/>
      <c r="AO22" s="101"/>
      <c r="AP22" s="101"/>
      <c r="AQ22" s="101"/>
      <c r="AR22" s="101"/>
      <c r="AS22" s="102"/>
      <c r="AT22" s="161">
        <v>0</v>
      </c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3"/>
    </row>
    <row r="23" spans="1:80" ht="12.75" customHeight="1" x14ac:dyDescent="0.25">
      <c r="A23" s="298" t="s">
        <v>460</v>
      </c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300"/>
      <c r="AI23" s="106"/>
      <c r="AJ23" s="107"/>
      <c r="AK23" s="107"/>
      <c r="AL23" s="107"/>
      <c r="AM23" s="107"/>
      <c r="AN23" s="107"/>
      <c r="AO23" s="107"/>
      <c r="AP23" s="107"/>
      <c r="AQ23" s="107"/>
      <c r="AR23" s="107"/>
      <c r="AS23" s="108"/>
      <c r="AT23" s="167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9"/>
    </row>
    <row r="24" spans="1:80" ht="12.75" customHeight="1" x14ac:dyDescent="0.2">
      <c r="A24" s="286" t="s">
        <v>461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8"/>
      <c r="AI24" s="309" t="s">
        <v>455</v>
      </c>
      <c r="AJ24" s="101"/>
      <c r="AK24" s="101"/>
      <c r="AL24" s="101"/>
      <c r="AM24" s="101"/>
      <c r="AN24" s="101"/>
      <c r="AO24" s="101"/>
      <c r="AP24" s="101"/>
      <c r="AQ24" s="101"/>
      <c r="AR24" s="101"/>
      <c r="AS24" s="102"/>
      <c r="AT24" s="161">
        <v>0</v>
      </c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3"/>
    </row>
    <row r="25" spans="1:80" ht="12.75" customHeight="1" x14ac:dyDescent="0.25">
      <c r="A25" s="298" t="s">
        <v>462</v>
      </c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300"/>
      <c r="AI25" s="106"/>
      <c r="AJ25" s="107"/>
      <c r="AK25" s="107"/>
      <c r="AL25" s="107"/>
      <c r="AM25" s="107"/>
      <c r="AN25" s="107"/>
      <c r="AO25" s="107"/>
      <c r="AP25" s="107"/>
      <c r="AQ25" s="107"/>
      <c r="AR25" s="107"/>
      <c r="AS25" s="108"/>
      <c r="AT25" s="167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9"/>
    </row>
    <row r="26" spans="1:80" ht="12.75" customHeight="1" x14ac:dyDescent="0.2">
      <c r="A26" s="286" t="s">
        <v>463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8"/>
      <c r="AI26" s="309" t="s">
        <v>455</v>
      </c>
      <c r="AJ26" s="101"/>
      <c r="AK26" s="101"/>
      <c r="AL26" s="101"/>
      <c r="AM26" s="101"/>
      <c r="AN26" s="101"/>
      <c r="AO26" s="101"/>
      <c r="AP26" s="101"/>
      <c r="AQ26" s="101"/>
      <c r="AR26" s="101"/>
      <c r="AS26" s="102"/>
      <c r="AT26" s="319" t="s">
        <v>14</v>
      </c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3"/>
    </row>
    <row r="27" spans="1:80" ht="12.75" customHeight="1" x14ac:dyDescent="0.25">
      <c r="A27" s="298" t="s">
        <v>464</v>
      </c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300"/>
      <c r="AI27" s="106"/>
      <c r="AJ27" s="107"/>
      <c r="AK27" s="107"/>
      <c r="AL27" s="107"/>
      <c r="AM27" s="107"/>
      <c r="AN27" s="107"/>
      <c r="AO27" s="107"/>
      <c r="AP27" s="107"/>
      <c r="AQ27" s="107"/>
      <c r="AR27" s="107"/>
      <c r="AS27" s="108"/>
      <c r="AT27" s="167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9"/>
    </row>
    <row r="28" spans="1:80" ht="12.75" customHeight="1" x14ac:dyDescent="0.2">
      <c r="A28" s="286" t="s">
        <v>465</v>
      </c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8"/>
      <c r="AI28" s="309" t="s">
        <v>455</v>
      </c>
      <c r="AJ28" s="101"/>
      <c r="AK28" s="101"/>
      <c r="AL28" s="101"/>
      <c r="AM28" s="101"/>
      <c r="AN28" s="101"/>
      <c r="AO28" s="101"/>
      <c r="AP28" s="101"/>
      <c r="AQ28" s="101"/>
      <c r="AR28" s="101"/>
      <c r="AS28" s="102"/>
      <c r="AT28" s="161">
        <v>0</v>
      </c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3"/>
    </row>
    <row r="29" spans="1:80" ht="12.75" customHeight="1" x14ac:dyDescent="0.25">
      <c r="A29" s="298" t="s">
        <v>384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300"/>
      <c r="AI29" s="106"/>
      <c r="AJ29" s="107"/>
      <c r="AK29" s="107"/>
      <c r="AL29" s="107"/>
      <c r="AM29" s="107"/>
      <c r="AN29" s="107"/>
      <c r="AO29" s="107"/>
      <c r="AP29" s="107"/>
      <c r="AQ29" s="107"/>
      <c r="AR29" s="107"/>
      <c r="AS29" s="108"/>
      <c r="AT29" s="167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9"/>
    </row>
    <row r="33" spans="1:80" ht="15" customHeight="1" x14ac:dyDescent="0.2">
      <c r="A33" s="69" t="s">
        <v>518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 t="s">
        <v>519</v>
      </c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1:80" s="26" customFormat="1" ht="10.5" x14ac:dyDescent="0.25">
      <c r="A34" s="92" t="s">
        <v>9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 t="s">
        <v>10</v>
      </c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 t="s">
        <v>11</v>
      </c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</row>
  </sheetData>
  <mergeCells count="53">
    <mergeCell ref="AT15:CB16"/>
    <mergeCell ref="AT17:CB18"/>
    <mergeCell ref="AT19:CB21"/>
    <mergeCell ref="AT22:CB23"/>
    <mergeCell ref="AT24:CB25"/>
    <mergeCell ref="AT26:CB27"/>
    <mergeCell ref="A33:AC33"/>
    <mergeCell ref="AD33:BI33"/>
    <mergeCell ref="BJ33:CB33"/>
    <mergeCell ref="A34:AC34"/>
    <mergeCell ref="AD34:BI34"/>
    <mergeCell ref="BJ34:CB34"/>
    <mergeCell ref="A26:AH26"/>
    <mergeCell ref="AI26:AS27"/>
    <mergeCell ref="A27:AH27"/>
    <mergeCell ref="A28:AH28"/>
    <mergeCell ref="AI28:AS29"/>
    <mergeCell ref="AT28:CB29"/>
    <mergeCell ref="A29:AH29"/>
    <mergeCell ref="A22:AH22"/>
    <mergeCell ref="AI22:AS23"/>
    <mergeCell ref="A23:AH23"/>
    <mergeCell ref="A24:AH24"/>
    <mergeCell ref="AI24:AS25"/>
    <mergeCell ref="A25:AH25"/>
    <mergeCell ref="A19:AH19"/>
    <mergeCell ref="AI19:AS21"/>
    <mergeCell ref="A20:AH20"/>
    <mergeCell ref="A21:AH21"/>
    <mergeCell ref="A15:AH15"/>
    <mergeCell ref="AI15:AS16"/>
    <mergeCell ref="A16:AH16"/>
    <mergeCell ref="A17:AH17"/>
    <mergeCell ref="AI17:AS18"/>
    <mergeCell ref="A18:AH18"/>
    <mergeCell ref="A12:AH12"/>
    <mergeCell ref="AI12:AS14"/>
    <mergeCell ref="A13:AH13"/>
    <mergeCell ref="A14:AH14"/>
    <mergeCell ref="AT12:CB14"/>
    <mergeCell ref="A10:AH10"/>
    <mergeCell ref="AI10:AS10"/>
    <mergeCell ref="AT10:CB10"/>
    <mergeCell ref="A11:AH11"/>
    <mergeCell ref="AI11:AS11"/>
    <mergeCell ref="AT11:CB11"/>
    <mergeCell ref="A3:CB3"/>
    <mergeCell ref="A4:CB4"/>
    <mergeCell ref="D6:BY6"/>
    <mergeCell ref="D7:BY7"/>
    <mergeCell ref="A9:AH9"/>
    <mergeCell ref="AI9:AS9"/>
    <mergeCell ref="AT9:CB9"/>
  </mergeCells>
  <pageMargins left="0.7" right="0.7" top="0.75" bottom="0.75" header="0.3" footer="0.3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I31"/>
  <sheetViews>
    <sheetView zoomScale="90" zoomScaleNormal="90" workbookViewId="0">
      <pane ySplit="12" topLeftCell="A25" activePane="bottomLeft" state="frozen"/>
      <selection pane="bottomLeft" activeCell="A3" sqref="A3:AA3"/>
    </sheetView>
  </sheetViews>
  <sheetFormatPr defaultColWidth="9.140625" defaultRowHeight="12.75" x14ac:dyDescent="0.2"/>
  <cols>
    <col min="1" max="1" width="5.28515625" style="35" customWidth="1"/>
    <col min="2" max="2" width="5.85546875" style="35" customWidth="1"/>
    <col min="3" max="3" width="3.7109375" style="35" customWidth="1"/>
    <col min="4" max="4" width="18.5703125" style="35" customWidth="1"/>
    <col min="5" max="5" width="5.5703125" style="35" customWidth="1"/>
    <col min="6" max="6" width="14.42578125" style="35" customWidth="1"/>
    <col min="7" max="7" width="14.85546875" style="35" customWidth="1"/>
    <col min="8" max="8" width="5.7109375" style="35" customWidth="1"/>
    <col min="9" max="9" width="13.140625" style="35" customWidth="1"/>
    <col min="10" max="16384" width="9.140625" style="35"/>
  </cols>
  <sheetData>
    <row r="1" spans="1:28" ht="18.75" x14ac:dyDescent="0.3">
      <c r="A1" s="332" t="s">
        <v>407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8" ht="18.75" x14ac:dyDescent="0.3">
      <c r="A2" s="332" t="s">
        <v>406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</row>
    <row r="3" spans="1:28" ht="18.75" x14ac:dyDescent="0.3">
      <c r="A3" s="332" t="s">
        <v>522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</row>
    <row r="4" spans="1:28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8" ht="18.75" x14ac:dyDescent="0.3">
      <c r="A5" s="333" t="s">
        <v>517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</row>
    <row r="6" spans="1:28" x14ac:dyDescent="0.2">
      <c r="A6" s="334" t="s">
        <v>2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</row>
    <row r="7" spans="1:28" ht="13.5" thickBot="1" x14ac:dyDescent="0.25"/>
    <row r="8" spans="1:28" ht="18" customHeight="1" thickBot="1" x14ac:dyDescent="0.25">
      <c r="A8" s="335" t="s">
        <v>385</v>
      </c>
      <c r="B8" s="336"/>
      <c r="C8" s="336"/>
      <c r="D8" s="336"/>
      <c r="E8" s="336"/>
      <c r="F8" s="336"/>
      <c r="G8" s="336"/>
      <c r="H8" s="336"/>
      <c r="I8" s="337"/>
      <c r="J8" s="336" t="s">
        <v>386</v>
      </c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7"/>
      <c r="W8" s="322" t="s">
        <v>489</v>
      </c>
      <c r="X8" s="324" t="s">
        <v>490</v>
      </c>
      <c r="Y8" s="325"/>
      <c r="Z8" s="326"/>
      <c r="AA8" s="330" t="s">
        <v>491</v>
      </c>
      <c r="AB8" s="36"/>
    </row>
    <row r="9" spans="1:28" ht="24.75" customHeight="1" thickBot="1" x14ac:dyDescent="0.25">
      <c r="A9" s="322" t="s">
        <v>492</v>
      </c>
      <c r="B9" s="322" t="s">
        <v>493</v>
      </c>
      <c r="C9" s="322" t="s">
        <v>387</v>
      </c>
      <c r="D9" s="322" t="s">
        <v>494</v>
      </c>
      <c r="E9" s="322" t="s">
        <v>495</v>
      </c>
      <c r="F9" s="322" t="s">
        <v>496</v>
      </c>
      <c r="G9" s="322" t="s">
        <v>497</v>
      </c>
      <c r="H9" s="322" t="s">
        <v>388</v>
      </c>
      <c r="I9" s="322" t="s">
        <v>498</v>
      </c>
      <c r="J9" s="330" t="s">
        <v>499</v>
      </c>
      <c r="K9" s="322" t="s">
        <v>500</v>
      </c>
      <c r="L9" s="322" t="s">
        <v>501</v>
      </c>
      <c r="M9" s="335" t="s">
        <v>502</v>
      </c>
      <c r="N9" s="336"/>
      <c r="O9" s="336"/>
      <c r="P9" s="336"/>
      <c r="Q9" s="336"/>
      <c r="R9" s="336"/>
      <c r="S9" s="336"/>
      <c r="T9" s="336"/>
      <c r="U9" s="337"/>
      <c r="V9" s="322" t="s">
        <v>503</v>
      </c>
      <c r="W9" s="323"/>
      <c r="X9" s="327"/>
      <c r="Y9" s="328"/>
      <c r="Z9" s="329"/>
      <c r="AA9" s="331"/>
      <c r="AB9" s="36"/>
    </row>
    <row r="10" spans="1:28" ht="27.75" customHeight="1" thickBot="1" x14ac:dyDescent="0.25">
      <c r="A10" s="323"/>
      <c r="B10" s="323"/>
      <c r="C10" s="323"/>
      <c r="D10" s="323"/>
      <c r="E10" s="323"/>
      <c r="F10" s="323"/>
      <c r="G10" s="323"/>
      <c r="H10" s="323"/>
      <c r="I10" s="323"/>
      <c r="J10" s="331"/>
      <c r="K10" s="323"/>
      <c r="L10" s="323"/>
      <c r="M10" s="322" t="s">
        <v>389</v>
      </c>
      <c r="N10" s="335" t="s">
        <v>504</v>
      </c>
      <c r="O10" s="336"/>
      <c r="P10" s="337"/>
      <c r="Q10" s="335" t="s">
        <v>505</v>
      </c>
      <c r="R10" s="336"/>
      <c r="S10" s="336"/>
      <c r="T10" s="337"/>
      <c r="U10" s="322" t="s">
        <v>506</v>
      </c>
      <c r="V10" s="323"/>
      <c r="W10" s="323"/>
      <c r="X10" s="322" t="s">
        <v>507</v>
      </c>
      <c r="Y10" s="322" t="s">
        <v>390</v>
      </c>
      <c r="Z10" s="322" t="s">
        <v>391</v>
      </c>
      <c r="AA10" s="331"/>
      <c r="AB10" s="36"/>
    </row>
    <row r="11" spans="1:28" ht="128.25" customHeight="1" thickBot="1" x14ac:dyDescent="0.25">
      <c r="A11" s="323"/>
      <c r="B11" s="323"/>
      <c r="C11" s="323"/>
      <c r="D11" s="323"/>
      <c r="E11" s="323"/>
      <c r="F11" s="323"/>
      <c r="G11" s="323"/>
      <c r="H11" s="323"/>
      <c r="I11" s="323"/>
      <c r="J11" s="331"/>
      <c r="K11" s="323"/>
      <c r="L11" s="323"/>
      <c r="M11" s="323"/>
      <c r="N11" s="38" t="s">
        <v>393</v>
      </c>
      <c r="O11" s="38" t="s">
        <v>394</v>
      </c>
      <c r="P11" s="38" t="s">
        <v>395</v>
      </c>
      <c r="Q11" s="38" t="s">
        <v>425</v>
      </c>
      <c r="R11" s="38" t="s">
        <v>426</v>
      </c>
      <c r="S11" s="38" t="s">
        <v>508</v>
      </c>
      <c r="T11" s="38" t="s">
        <v>509</v>
      </c>
      <c r="U11" s="323"/>
      <c r="V11" s="323"/>
      <c r="W11" s="323"/>
      <c r="X11" s="323"/>
      <c r="Y11" s="323"/>
      <c r="Z11" s="323"/>
      <c r="AA11" s="331"/>
      <c r="AB11" s="36"/>
    </row>
    <row r="12" spans="1:28" ht="13.5" thickBot="1" x14ac:dyDescent="0.25">
      <c r="A12" s="44">
        <v>1</v>
      </c>
      <c r="B12" s="44">
        <v>2</v>
      </c>
      <c r="C12" s="44">
        <v>3</v>
      </c>
      <c r="D12" s="44">
        <v>4</v>
      </c>
      <c r="E12" s="44">
        <v>5</v>
      </c>
      <c r="F12" s="44">
        <v>6</v>
      </c>
      <c r="G12" s="44">
        <v>7</v>
      </c>
      <c r="H12" s="44">
        <v>8</v>
      </c>
      <c r="I12" s="44">
        <v>9</v>
      </c>
      <c r="J12" s="44">
        <v>10</v>
      </c>
      <c r="K12" s="44">
        <v>11</v>
      </c>
      <c r="L12" s="44">
        <v>12</v>
      </c>
      <c r="M12" s="44">
        <v>13</v>
      </c>
      <c r="N12" s="44">
        <v>14</v>
      </c>
      <c r="O12" s="44">
        <v>15</v>
      </c>
      <c r="P12" s="44">
        <v>16</v>
      </c>
      <c r="Q12" s="44">
        <v>17</v>
      </c>
      <c r="R12" s="44">
        <v>18</v>
      </c>
      <c r="S12" s="44">
        <v>19</v>
      </c>
      <c r="T12" s="44">
        <v>20</v>
      </c>
      <c r="U12" s="44">
        <v>21</v>
      </c>
      <c r="V12" s="44">
        <v>22</v>
      </c>
      <c r="W12" s="44">
        <v>23</v>
      </c>
      <c r="X12" s="44">
        <v>24</v>
      </c>
      <c r="Y12" s="44">
        <v>25</v>
      </c>
      <c r="Z12" s="44">
        <v>26</v>
      </c>
      <c r="AA12" s="44">
        <v>27</v>
      </c>
      <c r="AB12" s="36"/>
    </row>
    <row r="13" spans="1:28" x14ac:dyDescent="0.2">
      <c r="A13" s="65">
        <v>1</v>
      </c>
      <c r="B13" s="66" t="s">
        <v>514</v>
      </c>
      <c r="C13" s="66"/>
      <c r="D13" s="66" t="s">
        <v>14</v>
      </c>
      <c r="E13" s="66" t="s">
        <v>14</v>
      </c>
      <c r="F13" s="66" t="s">
        <v>14</v>
      </c>
      <c r="G13" s="66" t="s">
        <v>14</v>
      </c>
      <c r="H13" s="66" t="s">
        <v>14</v>
      </c>
      <c r="I13" s="66">
        <v>0</v>
      </c>
      <c r="J13" s="66" t="s">
        <v>14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/>
      <c r="X13" s="66">
        <v>0</v>
      </c>
      <c r="Y13" s="66" t="s">
        <v>14</v>
      </c>
      <c r="Z13" s="66" t="s">
        <v>14</v>
      </c>
      <c r="AA13" s="67">
        <v>1</v>
      </c>
      <c r="AB13" s="53">
        <f>I13*M13</f>
        <v>0</v>
      </c>
    </row>
    <row r="14" spans="1:28" x14ac:dyDescent="0.2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53"/>
    </row>
    <row r="15" spans="1:28" x14ac:dyDescent="0.2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53"/>
    </row>
    <row r="16" spans="1:28" x14ac:dyDescent="0.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53"/>
    </row>
    <row r="17" spans="1:35" ht="13.5" thickBot="1" x14ac:dyDescent="0.25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0"/>
      <c r="AB17" s="37"/>
    </row>
    <row r="18" spans="1:35" s="41" customFormat="1" ht="26.25" customHeight="1" x14ac:dyDescent="0.2">
      <c r="A18" s="340" t="s">
        <v>510</v>
      </c>
      <c r="B18" s="341"/>
      <c r="C18" s="341"/>
      <c r="D18" s="341"/>
      <c r="E18" s="341"/>
      <c r="F18" s="341"/>
      <c r="G18" s="341"/>
      <c r="H18" s="51" t="s">
        <v>396</v>
      </c>
      <c r="I18" s="52">
        <f>SUM(I13:I17)</f>
        <v>0</v>
      </c>
      <c r="J18" s="52" t="s">
        <v>397</v>
      </c>
      <c r="K18" s="52" t="s">
        <v>397</v>
      </c>
      <c r="L18" s="52" t="s">
        <v>397</v>
      </c>
      <c r="M18" s="52">
        <f t="shared" ref="M18:W18" si="0">SUM(M13:M17)</f>
        <v>0</v>
      </c>
      <c r="N18" s="52">
        <f t="shared" si="0"/>
        <v>0</v>
      </c>
      <c r="O18" s="52">
        <f t="shared" si="0"/>
        <v>0</v>
      </c>
      <c r="P18" s="52">
        <f t="shared" si="0"/>
        <v>0</v>
      </c>
      <c r="Q18" s="52">
        <f t="shared" si="0"/>
        <v>0</v>
      </c>
      <c r="R18" s="52">
        <f t="shared" si="0"/>
        <v>0</v>
      </c>
      <c r="S18" s="52">
        <f t="shared" si="0"/>
        <v>0</v>
      </c>
      <c r="T18" s="52">
        <f t="shared" si="0"/>
        <v>0</v>
      </c>
      <c r="U18" s="52">
        <f t="shared" si="0"/>
        <v>0</v>
      </c>
      <c r="V18" s="52">
        <f t="shared" si="0"/>
        <v>0</v>
      </c>
      <c r="W18" s="52">
        <f t="shared" si="0"/>
        <v>0</v>
      </c>
      <c r="X18" s="52" t="s">
        <v>397</v>
      </c>
      <c r="Y18" s="52" t="s">
        <v>397</v>
      </c>
      <c r="Z18" s="52" t="s">
        <v>397</v>
      </c>
      <c r="AA18" s="55" t="s">
        <v>398</v>
      </c>
      <c r="AB18" s="54">
        <f>SUM(AB13:AB17)</f>
        <v>0</v>
      </c>
      <c r="AC18" s="59"/>
      <c r="AD18" s="40"/>
      <c r="AE18" s="40"/>
      <c r="AF18" s="40"/>
      <c r="AG18" s="40"/>
    </row>
    <row r="19" spans="1:35" s="41" customFormat="1" x14ac:dyDescent="0.2">
      <c r="A19" s="342" t="s">
        <v>511</v>
      </c>
      <c r="B19" s="343"/>
      <c r="C19" s="343"/>
      <c r="D19" s="343"/>
      <c r="E19" s="343"/>
      <c r="F19" s="343"/>
      <c r="G19" s="343"/>
      <c r="H19" s="34" t="s">
        <v>399</v>
      </c>
      <c r="I19" s="42">
        <f>I13</f>
        <v>0</v>
      </c>
      <c r="J19" s="42" t="s">
        <v>397</v>
      </c>
      <c r="K19" s="42" t="s">
        <v>397</v>
      </c>
      <c r="L19" s="42" t="s">
        <v>397</v>
      </c>
      <c r="M19" s="42">
        <f t="shared" ref="M19:W19" si="1">M13</f>
        <v>0</v>
      </c>
      <c r="N19" s="42">
        <f t="shared" si="1"/>
        <v>0</v>
      </c>
      <c r="O19" s="42">
        <f t="shared" si="1"/>
        <v>0</v>
      </c>
      <c r="P19" s="42">
        <f t="shared" si="1"/>
        <v>0</v>
      </c>
      <c r="Q19" s="42">
        <f t="shared" si="1"/>
        <v>0</v>
      </c>
      <c r="R19" s="42">
        <f t="shared" si="1"/>
        <v>0</v>
      </c>
      <c r="S19" s="42">
        <f t="shared" si="1"/>
        <v>0</v>
      </c>
      <c r="T19" s="42">
        <f t="shared" si="1"/>
        <v>0</v>
      </c>
      <c r="U19" s="42">
        <f t="shared" si="1"/>
        <v>0</v>
      </c>
      <c r="V19" s="42">
        <f t="shared" si="1"/>
        <v>0</v>
      </c>
      <c r="W19" s="42">
        <f t="shared" si="1"/>
        <v>0</v>
      </c>
      <c r="X19" s="42" t="s">
        <v>397</v>
      </c>
      <c r="Y19" s="42" t="s">
        <v>397</v>
      </c>
      <c r="Z19" s="42" t="s">
        <v>397</v>
      </c>
      <c r="AA19" s="56">
        <v>0</v>
      </c>
      <c r="AB19" s="54" t="e">
        <f>AB13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AC19" s="60" t="e">
        <f>AB19/791</f>
        <v>#REF!</v>
      </c>
      <c r="AD19" s="40" t="s">
        <v>487</v>
      </c>
      <c r="AE19" s="40"/>
      <c r="AF19" s="40"/>
      <c r="AG19" s="40"/>
    </row>
    <row r="20" spans="1:35" s="41" customFormat="1" x14ac:dyDescent="0.2">
      <c r="A20" s="342" t="s">
        <v>401</v>
      </c>
      <c r="B20" s="343"/>
      <c r="C20" s="343"/>
      <c r="D20" s="343"/>
      <c r="E20" s="343"/>
      <c r="F20" s="343"/>
      <c r="G20" s="343"/>
      <c r="H20" s="34" t="s">
        <v>402</v>
      </c>
      <c r="I20" s="42">
        <v>0</v>
      </c>
      <c r="J20" s="34" t="s">
        <v>397</v>
      </c>
      <c r="K20" s="34" t="s">
        <v>397</v>
      </c>
      <c r="L20" s="34" t="s">
        <v>397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34" t="s">
        <v>397</v>
      </c>
      <c r="Y20" s="34" t="s">
        <v>397</v>
      </c>
      <c r="Z20" s="34" t="s">
        <v>397</v>
      </c>
      <c r="AA20" s="45" t="s">
        <v>400</v>
      </c>
      <c r="AB20" s="40"/>
      <c r="AC20" s="60">
        <f>M19/791</f>
        <v>0</v>
      </c>
      <c r="AD20" s="33" t="s">
        <v>488</v>
      </c>
      <c r="AE20" s="40"/>
      <c r="AF20" s="40"/>
      <c r="AG20" s="40"/>
    </row>
    <row r="21" spans="1:35" s="41" customFormat="1" x14ac:dyDescent="0.2">
      <c r="A21" s="342" t="s">
        <v>403</v>
      </c>
      <c r="B21" s="343"/>
      <c r="C21" s="343"/>
      <c r="D21" s="343"/>
      <c r="E21" s="343"/>
      <c r="F21" s="343"/>
      <c r="G21" s="343"/>
      <c r="H21" s="34" t="s">
        <v>404</v>
      </c>
      <c r="I21" s="42">
        <v>0</v>
      </c>
      <c r="J21" s="42" t="s">
        <v>397</v>
      </c>
      <c r="K21" s="42" t="s">
        <v>397</v>
      </c>
      <c r="L21" s="42" t="s">
        <v>397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 t="s">
        <v>397</v>
      </c>
      <c r="Y21" s="42" t="s">
        <v>397</v>
      </c>
      <c r="Z21" s="42" t="s">
        <v>397</v>
      </c>
      <c r="AA21" s="57" t="s">
        <v>398</v>
      </c>
      <c r="AB21" s="54" t="e">
        <f>#REF!+#REF!+#REF!+#REF!+#REF!+#REF!+#REF!+#REF!+#REF!+#REF!+#REF!+#REF!+#REF!+#REF!+#REF!+#REF!+#REF!+#REF!+#REF!+#REF!+#REF!+#REF!+#REF!+#REF!+#REF!+#REF!+#REF!+#REF!+#REF!</f>
        <v>#REF!</v>
      </c>
      <c r="AC21" s="59"/>
      <c r="AD21" s="40"/>
      <c r="AE21" s="40"/>
      <c r="AF21" s="40"/>
      <c r="AG21" s="40"/>
    </row>
    <row r="22" spans="1:35" ht="26.25" customHeight="1" thickBot="1" x14ac:dyDescent="0.25">
      <c r="A22" s="338" t="s">
        <v>512</v>
      </c>
      <c r="B22" s="339"/>
      <c r="C22" s="339"/>
      <c r="D22" s="339"/>
      <c r="E22" s="339"/>
      <c r="F22" s="339"/>
      <c r="G22" s="339"/>
      <c r="H22" s="46" t="s">
        <v>405</v>
      </c>
      <c r="I22" s="47">
        <v>0</v>
      </c>
      <c r="J22" s="47" t="s">
        <v>397</v>
      </c>
      <c r="K22" s="47" t="s">
        <v>397</v>
      </c>
      <c r="L22" s="47" t="s">
        <v>397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 t="s">
        <v>397</v>
      </c>
      <c r="Y22" s="47" t="s">
        <v>397</v>
      </c>
      <c r="Z22" s="47" t="s">
        <v>397</v>
      </c>
      <c r="AA22" s="58">
        <v>1</v>
      </c>
      <c r="AB22" s="54" t="e">
        <f>#REF!</f>
        <v>#REF!</v>
      </c>
      <c r="AC22" s="60"/>
      <c r="AD22" s="40"/>
      <c r="AE22" s="40"/>
      <c r="AF22" s="40"/>
      <c r="AG22" s="40"/>
    </row>
    <row r="25" spans="1:35" ht="15" customHeight="1" x14ac:dyDescent="0.2">
      <c r="A25" s="43"/>
      <c r="B25" s="43"/>
      <c r="C25" s="43"/>
      <c r="D25" s="43"/>
      <c r="E25" s="43"/>
      <c r="F25" s="43"/>
      <c r="G25" s="91" t="s">
        <v>518</v>
      </c>
      <c r="H25" s="91"/>
      <c r="I25" s="91"/>
      <c r="J25" s="91"/>
      <c r="K25" s="91"/>
      <c r="L25" s="91" t="s">
        <v>519</v>
      </c>
      <c r="M25" s="91"/>
      <c r="N25" s="91"/>
      <c r="O25" s="91"/>
      <c r="P25" s="91"/>
      <c r="Q25" s="91"/>
      <c r="R25" s="91"/>
      <c r="S25" s="91"/>
      <c r="T25" s="91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x14ac:dyDescent="0.2">
      <c r="G26" s="344" t="s">
        <v>9</v>
      </c>
      <c r="H26" s="344"/>
      <c r="I26" s="344"/>
      <c r="J26" s="344"/>
      <c r="K26" s="344"/>
      <c r="L26" s="344" t="s">
        <v>10</v>
      </c>
      <c r="M26" s="344"/>
      <c r="N26" s="344"/>
      <c r="O26" s="344"/>
      <c r="P26" s="344"/>
      <c r="Q26" s="344" t="s">
        <v>11</v>
      </c>
      <c r="R26" s="344"/>
      <c r="S26" s="344"/>
      <c r="T26" s="344"/>
    </row>
    <row r="30" spans="1:35" x14ac:dyDescent="0.2">
      <c r="AC30" s="61"/>
      <c r="AD30" s="40"/>
    </row>
    <row r="31" spans="1:35" x14ac:dyDescent="0.2">
      <c r="AC31" s="61"/>
    </row>
  </sheetData>
  <mergeCells count="42">
    <mergeCell ref="G26:K26"/>
    <mergeCell ref="L26:P26"/>
    <mergeCell ref="Q26:T26"/>
    <mergeCell ref="G25:K25"/>
    <mergeCell ref="L25:P25"/>
    <mergeCell ref="Q25:T25"/>
    <mergeCell ref="F9:F11"/>
    <mergeCell ref="A8:I8"/>
    <mergeCell ref="J8:V8"/>
    <mergeCell ref="A22:G22"/>
    <mergeCell ref="A18:G18"/>
    <mergeCell ref="A19:G19"/>
    <mergeCell ref="A20:G20"/>
    <mergeCell ref="A21:G21"/>
    <mergeCell ref="L9:L11"/>
    <mergeCell ref="M9:U9"/>
    <mergeCell ref="V9:V11"/>
    <mergeCell ref="M10:M11"/>
    <mergeCell ref="N10:P10"/>
    <mergeCell ref="Q10:T10"/>
    <mergeCell ref="U10:U11"/>
    <mergeCell ref="A1:AA1"/>
    <mergeCell ref="A2:AA2"/>
    <mergeCell ref="A3:AA3"/>
    <mergeCell ref="A5:AA5"/>
    <mergeCell ref="A6:AA6"/>
    <mergeCell ref="W8:W11"/>
    <mergeCell ref="X8:Z9"/>
    <mergeCell ref="AA8:AA11"/>
    <mergeCell ref="A9:A11"/>
    <mergeCell ref="B9:B11"/>
    <mergeCell ref="C9:C11"/>
    <mergeCell ref="D9:D11"/>
    <mergeCell ref="E9:E11"/>
    <mergeCell ref="G9:G11"/>
    <mergeCell ref="H9:H11"/>
    <mergeCell ref="I9:I11"/>
    <mergeCell ref="J9:J11"/>
    <mergeCell ref="K9:K11"/>
    <mergeCell ref="X10:X11"/>
    <mergeCell ref="Y10:Y11"/>
    <mergeCell ref="Z10:Z11"/>
  </mergeCells>
  <pageMargins left="0.7" right="0.7" top="0.75" bottom="0.75" header="0.3" footer="0.3"/>
  <pageSetup paperSize="9" scale="5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S72"/>
  <sheetViews>
    <sheetView view="pageBreakPreview" zoomScaleNormal="100" zoomScaleSheetLayoutView="100" workbookViewId="0">
      <selection activeCell="A4" sqref="A4:DS4"/>
    </sheetView>
  </sheetViews>
  <sheetFormatPr defaultColWidth="1.140625" defaultRowHeight="12.75" x14ac:dyDescent="0.2"/>
  <cols>
    <col min="1" max="3" width="2" style="10" customWidth="1"/>
    <col min="4" max="14" width="0.85546875" style="10" customWidth="1"/>
    <col min="15" max="25" width="2.7109375" style="10" customWidth="1"/>
    <col min="26" max="36" width="3.5703125" style="30" customWidth="1"/>
    <col min="37" max="43" width="2.85546875" style="10" customWidth="1"/>
    <col min="44" max="49" width="1.5703125" style="10" customWidth="1"/>
    <col min="50" max="56" width="2.85546875" style="10" customWidth="1"/>
    <col min="57" max="63" width="1.28515625" style="10" customWidth="1"/>
    <col min="64" max="70" width="1" style="10" customWidth="1"/>
    <col min="71" max="88" width="1.140625" style="10" customWidth="1"/>
    <col min="89" max="123" width="1" style="10" customWidth="1"/>
    <col min="124" max="124" width="2.42578125" style="10" customWidth="1"/>
    <col min="125" max="276" width="1.140625" style="10"/>
    <col min="277" max="277" width="1.140625" style="10" customWidth="1"/>
    <col min="278" max="532" width="1.140625" style="10"/>
    <col min="533" max="533" width="1.140625" style="10" customWidth="1"/>
    <col min="534" max="788" width="1.140625" style="10"/>
    <col min="789" max="789" width="1.140625" style="10" customWidth="1"/>
    <col min="790" max="1044" width="1.140625" style="10"/>
    <col min="1045" max="1045" width="1.140625" style="10" customWidth="1"/>
    <col min="1046" max="1300" width="1.140625" style="10"/>
    <col min="1301" max="1301" width="1.140625" style="10" customWidth="1"/>
    <col min="1302" max="1556" width="1.140625" style="10"/>
    <col min="1557" max="1557" width="1.140625" style="10" customWidth="1"/>
    <col min="1558" max="1812" width="1.140625" style="10"/>
    <col min="1813" max="1813" width="1.140625" style="10" customWidth="1"/>
    <col min="1814" max="2068" width="1.140625" style="10"/>
    <col min="2069" max="2069" width="1.140625" style="10" customWidth="1"/>
    <col min="2070" max="2324" width="1.140625" style="10"/>
    <col min="2325" max="2325" width="1.140625" style="10" customWidth="1"/>
    <col min="2326" max="2580" width="1.140625" style="10"/>
    <col min="2581" max="2581" width="1.140625" style="10" customWidth="1"/>
    <col min="2582" max="2836" width="1.140625" style="10"/>
    <col min="2837" max="2837" width="1.140625" style="10" customWidth="1"/>
    <col min="2838" max="3092" width="1.140625" style="10"/>
    <col min="3093" max="3093" width="1.140625" style="10" customWidth="1"/>
    <col min="3094" max="3348" width="1.140625" style="10"/>
    <col min="3349" max="3349" width="1.140625" style="10" customWidth="1"/>
    <col min="3350" max="3604" width="1.140625" style="10"/>
    <col min="3605" max="3605" width="1.140625" style="10" customWidth="1"/>
    <col min="3606" max="3860" width="1.140625" style="10"/>
    <col min="3861" max="3861" width="1.140625" style="10" customWidth="1"/>
    <col min="3862" max="4116" width="1.140625" style="10"/>
    <col min="4117" max="4117" width="1.140625" style="10" customWidth="1"/>
    <col min="4118" max="4372" width="1.140625" style="10"/>
    <col min="4373" max="4373" width="1.140625" style="10" customWidth="1"/>
    <col min="4374" max="4628" width="1.140625" style="10"/>
    <col min="4629" max="4629" width="1.140625" style="10" customWidth="1"/>
    <col min="4630" max="4884" width="1.140625" style="10"/>
    <col min="4885" max="4885" width="1.140625" style="10" customWidth="1"/>
    <col min="4886" max="5140" width="1.140625" style="10"/>
    <col min="5141" max="5141" width="1.140625" style="10" customWidth="1"/>
    <col min="5142" max="5396" width="1.140625" style="10"/>
    <col min="5397" max="5397" width="1.140625" style="10" customWidth="1"/>
    <col min="5398" max="5652" width="1.140625" style="10"/>
    <col min="5653" max="5653" width="1.140625" style="10" customWidth="1"/>
    <col min="5654" max="5908" width="1.140625" style="10"/>
    <col min="5909" max="5909" width="1.140625" style="10" customWidth="1"/>
    <col min="5910" max="6164" width="1.140625" style="10"/>
    <col min="6165" max="6165" width="1.140625" style="10" customWidth="1"/>
    <col min="6166" max="6420" width="1.140625" style="10"/>
    <col min="6421" max="6421" width="1.140625" style="10" customWidth="1"/>
    <col min="6422" max="6676" width="1.140625" style="10"/>
    <col min="6677" max="6677" width="1.140625" style="10" customWidth="1"/>
    <col min="6678" max="6932" width="1.140625" style="10"/>
    <col min="6933" max="6933" width="1.140625" style="10" customWidth="1"/>
    <col min="6934" max="7188" width="1.140625" style="10"/>
    <col min="7189" max="7189" width="1.140625" style="10" customWidth="1"/>
    <col min="7190" max="7444" width="1.140625" style="10"/>
    <col min="7445" max="7445" width="1.140625" style="10" customWidth="1"/>
    <col min="7446" max="7700" width="1.140625" style="10"/>
    <col min="7701" max="7701" width="1.140625" style="10" customWidth="1"/>
    <col min="7702" max="7956" width="1.140625" style="10"/>
    <col min="7957" max="7957" width="1.140625" style="10" customWidth="1"/>
    <col min="7958" max="8212" width="1.140625" style="10"/>
    <col min="8213" max="8213" width="1.140625" style="10" customWidth="1"/>
    <col min="8214" max="8468" width="1.140625" style="10"/>
    <col min="8469" max="8469" width="1.140625" style="10" customWidth="1"/>
    <col min="8470" max="8724" width="1.140625" style="10"/>
    <col min="8725" max="8725" width="1.140625" style="10" customWidth="1"/>
    <col min="8726" max="8980" width="1.140625" style="10"/>
    <col min="8981" max="8981" width="1.140625" style="10" customWidth="1"/>
    <col min="8982" max="9236" width="1.140625" style="10"/>
    <col min="9237" max="9237" width="1.140625" style="10" customWidth="1"/>
    <col min="9238" max="9492" width="1.140625" style="10"/>
    <col min="9493" max="9493" width="1.140625" style="10" customWidth="1"/>
    <col min="9494" max="9748" width="1.140625" style="10"/>
    <col min="9749" max="9749" width="1.140625" style="10" customWidth="1"/>
    <col min="9750" max="10004" width="1.140625" style="10"/>
    <col min="10005" max="10005" width="1.140625" style="10" customWidth="1"/>
    <col min="10006" max="10260" width="1.140625" style="10"/>
    <col min="10261" max="10261" width="1.140625" style="10" customWidth="1"/>
    <col min="10262" max="10516" width="1.140625" style="10"/>
    <col min="10517" max="10517" width="1.140625" style="10" customWidth="1"/>
    <col min="10518" max="10772" width="1.140625" style="10"/>
    <col min="10773" max="10773" width="1.140625" style="10" customWidth="1"/>
    <col min="10774" max="11028" width="1.140625" style="10"/>
    <col min="11029" max="11029" width="1.140625" style="10" customWidth="1"/>
    <col min="11030" max="11284" width="1.140625" style="10"/>
    <col min="11285" max="11285" width="1.140625" style="10" customWidth="1"/>
    <col min="11286" max="11540" width="1.140625" style="10"/>
    <col min="11541" max="11541" width="1.140625" style="10" customWidth="1"/>
    <col min="11542" max="11796" width="1.140625" style="10"/>
    <col min="11797" max="11797" width="1.140625" style="10" customWidth="1"/>
    <col min="11798" max="12052" width="1.140625" style="10"/>
    <col min="12053" max="12053" width="1.140625" style="10" customWidth="1"/>
    <col min="12054" max="12308" width="1.140625" style="10"/>
    <col min="12309" max="12309" width="1.140625" style="10" customWidth="1"/>
    <col min="12310" max="12564" width="1.140625" style="10"/>
    <col min="12565" max="12565" width="1.140625" style="10" customWidth="1"/>
    <col min="12566" max="12820" width="1.140625" style="10"/>
    <col min="12821" max="12821" width="1.140625" style="10" customWidth="1"/>
    <col min="12822" max="13076" width="1.140625" style="10"/>
    <col min="13077" max="13077" width="1.140625" style="10" customWidth="1"/>
    <col min="13078" max="13332" width="1.140625" style="10"/>
    <col min="13333" max="13333" width="1.140625" style="10" customWidth="1"/>
    <col min="13334" max="13588" width="1.140625" style="10"/>
    <col min="13589" max="13589" width="1.140625" style="10" customWidth="1"/>
    <col min="13590" max="13844" width="1.140625" style="10"/>
    <col min="13845" max="13845" width="1.140625" style="10" customWidth="1"/>
    <col min="13846" max="14100" width="1.140625" style="10"/>
    <col min="14101" max="14101" width="1.140625" style="10" customWidth="1"/>
    <col min="14102" max="14356" width="1.140625" style="10"/>
    <col min="14357" max="14357" width="1.140625" style="10" customWidth="1"/>
    <col min="14358" max="14612" width="1.140625" style="10"/>
    <col min="14613" max="14613" width="1.140625" style="10" customWidth="1"/>
    <col min="14614" max="14868" width="1.140625" style="10"/>
    <col min="14869" max="14869" width="1.140625" style="10" customWidth="1"/>
    <col min="14870" max="15124" width="1.140625" style="10"/>
    <col min="15125" max="15125" width="1.140625" style="10" customWidth="1"/>
    <col min="15126" max="15380" width="1.140625" style="10"/>
    <col min="15381" max="15381" width="1.140625" style="10" customWidth="1"/>
    <col min="15382" max="15636" width="1.140625" style="10"/>
    <col min="15637" max="15637" width="1.140625" style="10" customWidth="1"/>
    <col min="15638" max="15892" width="1.140625" style="10"/>
    <col min="15893" max="15893" width="1.140625" style="10" customWidth="1"/>
    <col min="15894" max="16148" width="1.140625" style="10"/>
    <col min="16149" max="16149" width="1.140625" style="10" customWidth="1"/>
    <col min="16150" max="16384" width="1.140625" style="10"/>
  </cols>
  <sheetData>
    <row r="1" spans="1:123" x14ac:dyDescent="0.2">
      <c r="CB1" s="11"/>
    </row>
    <row r="2" spans="1:123" x14ac:dyDescent="0.2">
      <c r="CB2" s="11"/>
    </row>
    <row r="3" spans="1:123" s="22" customFormat="1" ht="15.75" customHeight="1" x14ac:dyDescent="0.25">
      <c r="A3" s="80" t="s">
        <v>537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</row>
    <row r="4" spans="1:123" s="22" customFormat="1" ht="15.75" x14ac:dyDescent="0.25">
      <c r="A4" s="80" t="s">
        <v>523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</row>
    <row r="6" spans="1:123" ht="15" customHeight="1" x14ac:dyDescent="0.25">
      <c r="Y6" s="81" t="s">
        <v>517</v>
      </c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</row>
    <row r="7" spans="1:123" s="23" customFormat="1" ht="10.5" x14ac:dyDescent="0.2">
      <c r="Y7" s="82" t="s">
        <v>2</v>
      </c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</row>
    <row r="9" spans="1:123" s="25" customFormat="1" ht="12" x14ac:dyDescent="0.2">
      <c r="A9" s="355" t="s">
        <v>25</v>
      </c>
      <c r="B9" s="356"/>
      <c r="C9" s="357"/>
      <c r="D9" s="352" t="s">
        <v>408</v>
      </c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2" t="s">
        <v>409</v>
      </c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2" t="s">
        <v>410</v>
      </c>
      <c r="AA9" s="352"/>
      <c r="AB9" s="352"/>
      <c r="AC9" s="352"/>
      <c r="AD9" s="352"/>
      <c r="AE9" s="352"/>
      <c r="AF9" s="352"/>
      <c r="AG9" s="352"/>
      <c r="AH9" s="352"/>
      <c r="AI9" s="352"/>
      <c r="AJ9" s="352"/>
      <c r="AK9" s="354" t="s">
        <v>429</v>
      </c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 t="s">
        <v>411</v>
      </c>
      <c r="AY9" s="354"/>
      <c r="AZ9" s="354"/>
      <c r="BA9" s="354"/>
      <c r="BB9" s="354"/>
      <c r="BC9" s="354"/>
      <c r="BD9" s="354"/>
      <c r="BE9" s="354"/>
      <c r="BF9" s="354"/>
      <c r="BG9" s="354"/>
      <c r="BH9" s="354"/>
      <c r="BI9" s="354"/>
      <c r="BJ9" s="354"/>
      <c r="BK9" s="354"/>
      <c r="BL9" s="354" t="s">
        <v>412</v>
      </c>
      <c r="BM9" s="354"/>
      <c r="BN9" s="354"/>
      <c r="BO9" s="354"/>
      <c r="BP9" s="354"/>
      <c r="BQ9" s="354"/>
      <c r="BR9" s="354"/>
      <c r="BS9" s="354"/>
      <c r="BT9" s="354"/>
      <c r="BU9" s="354"/>
      <c r="BV9" s="354"/>
      <c r="BW9" s="354"/>
      <c r="BX9" s="354"/>
      <c r="BY9" s="354"/>
      <c r="BZ9" s="354"/>
      <c r="CA9" s="354"/>
      <c r="CB9" s="354"/>
      <c r="CC9" s="354"/>
      <c r="CD9" s="354"/>
      <c r="CE9" s="354"/>
      <c r="CF9" s="354"/>
      <c r="CG9" s="354"/>
      <c r="CH9" s="354"/>
      <c r="CI9" s="354"/>
      <c r="CJ9" s="354"/>
      <c r="CK9" s="354"/>
      <c r="CL9" s="354"/>
      <c r="CM9" s="354"/>
      <c r="CN9" s="354"/>
      <c r="CO9" s="354"/>
      <c r="CP9" s="354"/>
      <c r="CQ9" s="354"/>
      <c r="CR9" s="354"/>
      <c r="CS9" s="354"/>
      <c r="CT9" s="354"/>
      <c r="CU9" s="354"/>
      <c r="CV9" s="354"/>
      <c r="CW9" s="354"/>
      <c r="CX9" s="354"/>
      <c r="CY9" s="354"/>
      <c r="CZ9" s="354"/>
      <c r="DA9" s="354"/>
      <c r="DB9" s="354"/>
      <c r="DC9" s="354"/>
      <c r="DD9" s="354"/>
      <c r="DE9" s="354"/>
      <c r="DF9" s="354"/>
      <c r="DG9" s="354"/>
      <c r="DH9" s="354"/>
      <c r="DI9" s="354"/>
      <c r="DJ9" s="354"/>
      <c r="DK9" s="354"/>
      <c r="DL9" s="354"/>
      <c r="DM9" s="354"/>
      <c r="DN9" s="354"/>
      <c r="DO9" s="354"/>
      <c r="DP9" s="354"/>
      <c r="DQ9" s="354"/>
      <c r="DR9" s="354"/>
      <c r="DS9" s="354"/>
    </row>
    <row r="10" spans="1:123" s="25" customFormat="1" ht="12" x14ac:dyDescent="0.2">
      <c r="A10" s="358"/>
      <c r="B10" s="359"/>
      <c r="C10" s="360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4" t="s">
        <v>430</v>
      </c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354" t="s">
        <v>413</v>
      </c>
      <c r="AY10" s="354"/>
      <c r="AZ10" s="354"/>
      <c r="BA10" s="354"/>
      <c r="BB10" s="354"/>
      <c r="BC10" s="354"/>
      <c r="BD10" s="354"/>
      <c r="BE10" s="354"/>
      <c r="BF10" s="354"/>
      <c r="BG10" s="354"/>
      <c r="BH10" s="354"/>
      <c r="BI10" s="354"/>
      <c r="BJ10" s="354"/>
      <c r="BK10" s="354"/>
      <c r="BL10" s="354" t="s">
        <v>414</v>
      </c>
      <c r="BM10" s="354"/>
      <c r="BN10" s="354"/>
      <c r="BO10" s="354"/>
      <c r="BP10" s="354"/>
      <c r="BQ10" s="354"/>
      <c r="BR10" s="354"/>
      <c r="BS10" s="354"/>
      <c r="BT10" s="354"/>
      <c r="BU10" s="354"/>
      <c r="BV10" s="354"/>
      <c r="BW10" s="354"/>
      <c r="BX10" s="354"/>
      <c r="BY10" s="354"/>
      <c r="BZ10" s="354"/>
      <c r="CA10" s="354"/>
      <c r="CB10" s="354"/>
      <c r="CC10" s="354"/>
      <c r="CD10" s="354"/>
      <c r="CE10" s="354"/>
      <c r="CF10" s="354"/>
      <c r="CG10" s="354"/>
      <c r="CH10" s="354"/>
      <c r="CI10" s="354"/>
      <c r="CJ10" s="354"/>
      <c r="CK10" s="354"/>
      <c r="CL10" s="354"/>
      <c r="CM10" s="354"/>
      <c r="CN10" s="354"/>
      <c r="CO10" s="354"/>
      <c r="CP10" s="354"/>
      <c r="CQ10" s="354"/>
      <c r="CR10" s="354"/>
      <c r="CS10" s="354"/>
      <c r="CT10" s="354"/>
      <c r="CU10" s="354"/>
      <c r="CV10" s="354"/>
      <c r="CW10" s="354"/>
      <c r="CX10" s="354"/>
      <c r="CY10" s="354"/>
      <c r="CZ10" s="354"/>
      <c r="DA10" s="354"/>
      <c r="DB10" s="354"/>
      <c r="DC10" s="354"/>
      <c r="DD10" s="354"/>
      <c r="DE10" s="354"/>
      <c r="DF10" s="354"/>
      <c r="DG10" s="354"/>
      <c r="DH10" s="354"/>
      <c r="DI10" s="354"/>
      <c r="DJ10" s="354"/>
      <c r="DK10" s="354"/>
      <c r="DL10" s="354"/>
      <c r="DM10" s="354"/>
      <c r="DN10" s="354"/>
      <c r="DO10" s="354"/>
      <c r="DP10" s="354"/>
      <c r="DQ10" s="354"/>
      <c r="DR10" s="354"/>
      <c r="DS10" s="354"/>
    </row>
    <row r="11" spans="1:123" s="25" customFormat="1" ht="12" x14ac:dyDescent="0.2">
      <c r="A11" s="358"/>
      <c r="B11" s="359"/>
      <c r="C11" s="360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 t="s">
        <v>415</v>
      </c>
      <c r="AL11" s="353"/>
      <c r="AM11" s="353"/>
      <c r="AN11" s="353"/>
      <c r="AO11" s="353"/>
      <c r="AP11" s="353"/>
      <c r="AQ11" s="353"/>
      <c r="AR11" s="352" t="s">
        <v>416</v>
      </c>
      <c r="AS11" s="353"/>
      <c r="AT11" s="353"/>
      <c r="AU11" s="353"/>
      <c r="AV11" s="353"/>
      <c r="AW11" s="353"/>
      <c r="AX11" s="352" t="s">
        <v>417</v>
      </c>
      <c r="AY11" s="353"/>
      <c r="AZ11" s="353"/>
      <c r="BA11" s="353"/>
      <c r="BB11" s="353"/>
      <c r="BC11" s="353"/>
      <c r="BD11" s="353"/>
      <c r="BE11" s="353" t="s">
        <v>418</v>
      </c>
      <c r="BF11" s="353"/>
      <c r="BG11" s="353"/>
      <c r="BH11" s="353"/>
      <c r="BI11" s="353"/>
      <c r="BJ11" s="353"/>
      <c r="BK11" s="353"/>
      <c r="BL11" s="354" t="s">
        <v>419</v>
      </c>
      <c r="BM11" s="354"/>
      <c r="BN11" s="354"/>
      <c r="BO11" s="354"/>
      <c r="BP11" s="354"/>
      <c r="BQ11" s="354"/>
      <c r="BR11" s="354"/>
      <c r="BS11" s="354" t="s">
        <v>420</v>
      </c>
      <c r="BT11" s="354"/>
      <c r="BU11" s="354"/>
      <c r="BV11" s="354"/>
      <c r="BW11" s="354"/>
      <c r="BX11" s="354"/>
      <c r="BY11" s="354"/>
      <c r="BZ11" s="354"/>
      <c r="CA11" s="354"/>
      <c r="CB11" s="354"/>
      <c r="CC11" s="354"/>
      <c r="CD11" s="354"/>
      <c r="CE11" s="354"/>
      <c r="CF11" s="354"/>
      <c r="CG11" s="354"/>
      <c r="CH11" s="354"/>
      <c r="CI11" s="354"/>
      <c r="CJ11" s="354"/>
      <c r="CK11" s="354" t="s">
        <v>421</v>
      </c>
      <c r="CL11" s="354"/>
      <c r="CM11" s="354"/>
      <c r="CN11" s="354"/>
      <c r="CO11" s="354"/>
      <c r="CP11" s="354"/>
      <c r="CQ11" s="354"/>
      <c r="CR11" s="354"/>
      <c r="CS11" s="354"/>
      <c r="CT11" s="354"/>
      <c r="CU11" s="354"/>
      <c r="CV11" s="354"/>
      <c r="CW11" s="354"/>
      <c r="CX11" s="354"/>
      <c r="CY11" s="354"/>
      <c r="CZ11" s="354"/>
      <c r="DA11" s="354"/>
      <c r="DB11" s="354"/>
      <c r="DC11" s="354"/>
      <c r="DD11" s="354"/>
      <c r="DE11" s="354"/>
      <c r="DF11" s="354"/>
      <c r="DG11" s="354"/>
      <c r="DH11" s="354"/>
      <c r="DI11" s="354"/>
      <c r="DJ11" s="354"/>
      <c r="DK11" s="354"/>
      <c r="DL11" s="354"/>
      <c r="DM11" s="352" t="s">
        <v>422</v>
      </c>
      <c r="DN11" s="353"/>
      <c r="DO11" s="353"/>
      <c r="DP11" s="353"/>
      <c r="DQ11" s="353"/>
      <c r="DR11" s="353"/>
      <c r="DS11" s="353"/>
    </row>
    <row r="12" spans="1:123" s="25" customFormat="1" ht="12" x14ac:dyDescent="0.2">
      <c r="A12" s="358"/>
      <c r="B12" s="359"/>
      <c r="C12" s="360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  <c r="AW12" s="353"/>
      <c r="AX12" s="353"/>
      <c r="AY12" s="353"/>
      <c r="AZ12" s="353"/>
      <c r="BA12" s="353"/>
      <c r="BB12" s="353"/>
      <c r="BC12" s="353"/>
      <c r="BD12" s="353"/>
      <c r="BE12" s="353"/>
      <c r="BF12" s="353"/>
      <c r="BG12" s="353"/>
      <c r="BH12" s="353"/>
      <c r="BI12" s="353"/>
      <c r="BJ12" s="353"/>
      <c r="BK12" s="353"/>
      <c r="BL12" s="354"/>
      <c r="BM12" s="354"/>
      <c r="BN12" s="354"/>
      <c r="BO12" s="354"/>
      <c r="BP12" s="354"/>
      <c r="BQ12" s="354"/>
      <c r="BR12" s="354"/>
      <c r="BS12" s="354" t="s">
        <v>423</v>
      </c>
      <c r="BT12" s="354"/>
      <c r="BU12" s="354"/>
      <c r="BV12" s="354"/>
      <c r="BW12" s="354"/>
      <c r="BX12" s="354"/>
      <c r="BY12" s="354"/>
      <c r="BZ12" s="354"/>
      <c r="CA12" s="354"/>
      <c r="CB12" s="354"/>
      <c r="CC12" s="354"/>
      <c r="CD12" s="354"/>
      <c r="CE12" s="354"/>
      <c r="CF12" s="354"/>
      <c r="CG12" s="354"/>
      <c r="CH12" s="354"/>
      <c r="CI12" s="354"/>
      <c r="CJ12" s="354"/>
      <c r="CK12" s="354" t="s">
        <v>424</v>
      </c>
      <c r="CL12" s="354"/>
      <c r="CM12" s="354"/>
      <c r="CN12" s="354"/>
      <c r="CO12" s="354"/>
      <c r="CP12" s="354"/>
      <c r="CQ12" s="354"/>
      <c r="CR12" s="354"/>
      <c r="CS12" s="354"/>
      <c r="CT12" s="354"/>
      <c r="CU12" s="354"/>
      <c r="CV12" s="354"/>
      <c r="CW12" s="354"/>
      <c r="CX12" s="354"/>
      <c r="CY12" s="354"/>
      <c r="CZ12" s="354"/>
      <c r="DA12" s="354"/>
      <c r="DB12" s="354"/>
      <c r="DC12" s="354"/>
      <c r="DD12" s="354"/>
      <c r="DE12" s="354"/>
      <c r="DF12" s="354"/>
      <c r="DG12" s="354"/>
      <c r="DH12" s="354"/>
      <c r="DI12" s="354"/>
      <c r="DJ12" s="354"/>
      <c r="DK12" s="354"/>
      <c r="DL12" s="354"/>
      <c r="DM12" s="353"/>
      <c r="DN12" s="353"/>
      <c r="DO12" s="353"/>
      <c r="DP12" s="353"/>
      <c r="DQ12" s="353"/>
      <c r="DR12" s="353"/>
      <c r="DS12" s="353"/>
    </row>
    <row r="13" spans="1:123" s="25" customFormat="1" ht="12" x14ac:dyDescent="0.2">
      <c r="A13" s="358"/>
      <c r="B13" s="359"/>
      <c r="C13" s="360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3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  <c r="AW13" s="353"/>
      <c r="AX13" s="353"/>
      <c r="AY13" s="353"/>
      <c r="AZ13" s="353"/>
      <c r="BA13" s="353"/>
      <c r="BB13" s="353"/>
      <c r="BC13" s="353"/>
      <c r="BD13" s="353"/>
      <c r="BE13" s="353"/>
      <c r="BF13" s="353"/>
      <c r="BG13" s="353"/>
      <c r="BH13" s="353"/>
      <c r="BI13" s="353"/>
      <c r="BJ13" s="353"/>
      <c r="BK13" s="353"/>
      <c r="BL13" s="354"/>
      <c r="BM13" s="354"/>
      <c r="BN13" s="354"/>
      <c r="BO13" s="354"/>
      <c r="BP13" s="354"/>
      <c r="BQ13" s="354"/>
      <c r="BR13" s="354"/>
      <c r="BS13" s="354" t="s">
        <v>15</v>
      </c>
      <c r="BT13" s="354"/>
      <c r="BU13" s="354"/>
      <c r="BV13" s="354"/>
      <c r="BW13" s="354"/>
      <c r="BX13" s="354"/>
      <c r="BY13" s="354"/>
      <c r="BZ13" s="354"/>
      <c r="CA13" s="354"/>
      <c r="CB13" s="354"/>
      <c r="CC13" s="354"/>
      <c r="CD13" s="354"/>
      <c r="CE13" s="354"/>
      <c r="CF13" s="354"/>
      <c r="CG13" s="354"/>
      <c r="CH13" s="354"/>
      <c r="CI13" s="354"/>
      <c r="CJ13" s="354"/>
      <c r="CK13" s="354" t="s">
        <v>392</v>
      </c>
      <c r="CL13" s="354"/>
      <c r="CM13" s="354"/>
      <c r="CN13" s="354"/>
      <c r="CO13" s="354"/>
      <c r="CP13" s="354"/>
      <c r="CQ13" s="354"/>
      <c r="CR13" s="354"/>
      <c r="CS13" s="354"/>
      <c r="CT13" s="354"/>
      <c r="CU13" s="354"/>
      <c r="CV13" s="354"/>
      <c r="CW13" s="354"/>
      <c r="CX13" s="354"/>
      <c r="CY13" s="354"/>
      <c r="CZ13" s="354"/>
      <c r="DA13" s="354"/>
      <c r="DB13" s="354"/>
      <c r="DC13" s="354"/>
      <c r="DD13" s="354"/>
      <c r="DE13" s="354"/>
      <c r="DF13" s="354"/>
      <c r="DG13" s="354"/>
      <c r="DH13" s="354"/>
      <c r="DI13" s="354"/>
      <c r="DJ13" s="354"/>
      <c r="DK13" s="354"/>
      <c r="DL13" s="354"/>
      <c r="DM13" s="353"/>
      <c r="DN13" s="353"/>
      <c r="DO13" s="353"/>
      <c r="DP13" s="353"/>
      <c r="DQ13" s="353"/>
      <c r="DR13" s="353"/>
      <c r="DS13" s="353"/>
    </row>
    <row r="14" spans="1:123" s="25" customFormat="1" ht="12" x14ac:dyDescent="0.2">
      <c r="A14" s="358"/>
      <c r="B14" s="359"/>
      <c r="C14" s="360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V14" s="353"/>
      <c r="AW14" s="353"/>
      <c r="AX14" s="353"/>
      <c r="AY14" s="353"/>
      <c r="AZ14" s="353"/>
      <c r="BA14" s="353"/>
      <c r="BB14" s="353"/>
      <c r="BC14" s="353"/>
      <c r="BD14" s="353"/>
      <c r="BE14" s="353"/>
      <c r="BF14" s="353"/>
      <c r="BG14" s="353"/>
      <c r="BH14" s="353"/>
      <c r="BI14" s="353"/>
      <c r="BJ14" s="353"/>
      <c r="BK14" s="353"/>
      <c r="BL14" s="354"/>
      <c r="BM14" s="354"/>
      <c r="BN14" s="354"/>
      <c r="BO14" s="354"/>
      <c r="BP14" s="354"/>
      <c r="BQ14" s="354"/>
      <c r="BR14" s="354"/>
      <c r="BS14" s="352" t="s">
        <v>393</v>
      </c>
      <c r="BT14" s="353"/>
      <c r="BU14" s="353"/>
      <c r="BV14" s="353"/>
      <c r="BW14" s="353"/>
      <c r="BX14" s="353"/>
      <c r="BY14" s="352" t="s">
        <v>394</v>
      </c>
      <c r="BZ14" s="353"/>
      <c r="CA14" s="353"/>
      <c r="CB14" s="353"/>
      <c r="CC14" s="353"/>
      <c r="CD14" s="353"/>
      <c r="CE14" s="352" t="s">
        <v>395</v>
      </c>
      <c r="CF14" s="353"/>
      <c r="CG14" s="353"/>
      <c r="CH14" s="353"/>
      <c r="CI14" s="353"/>
      <c r="CJ14" s="353"/>
      <c r="CK14" s="352" t="s">
        <v>425</v>
      </c>
      <c r="CL14" s="353"/>
      <c r="CM14" s="353"/>
      <c r="CN14" s="353"/>
      <c r="CO14" s="353"/>
      <c r="CP14" s="353"/>
      <c r="CQ14" s="353"/>
      <c r="CR14" s="353" t="s">
        <v>426</v>
      </c>
      <c r="CS14" s="353"/>
      <c r="CT14" s="353"/>
      <c r="CU14" s="353"/>
      <c r="CV14" s="353"/>
      <c r="CW14" s="353"/>
      <c r="CX14" s="353"/>
      <c r="CY14" s="352" t="s">
        <v>427</v>
      </c>
      <c r="CZ14" s="353"/>
      <c r="DA14" s="353"/>
      <c r="DB14" s="353"/>
      <c r="DC14" s="353"/>
      <c r="DD14" s="353"/>
      <c r="DE14" s="353"/>
      <c r="DF14" s="352" t="s">
        <v>428</v>
      </c>
      <c r="DG14" s="353"/>
      <c r="DH14" s="353"/>
      <c r="DI14" s="353"/>
      <c r="DJ14" s="353"/>
      <c r="DK14" s="353"/>
      <c r="DL14" s="353"/>
      <c r="DM14" s="353"/>
      <c r="DN14" s="353"/>
      <c r="DO14" s="353"/>
      <c r="DP14" s="353"/>
      <c r="DQ14" s="353"/>
      <c r="DR14" s="353"/>
      <c r="DS14" s="353"/>
    </row>
    <row r="15" spans="1:123" s="25" customFormat="1" ht="12" x14ac:dyDescent="0.2">
      <c r="A15" s="358"/>
      <c r="B15" s="359"/>
      <c r="C15" s="360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353"/>
      <c r="BF15" s="353"/>
      <c r="BG15" s="353"/>
      <c r="BH15" s="353"/>
      <c r="BI15" s="353"/>
      <c r="BJ15" s="353"/>
      <c r="BK15" s="353"/>
      <c r="BL15" s="354"/>
      <c r="BM15" s="354"/>
      <c r="BN15" s="354"/>
      <c r="BO15" s="354"/>
      <c r="BP15" s="354"/>
      <c r="BQ15" s="354"/>
      <c r="BR15" s="354"/>
      <c r="BS15" s="353"/>
      <c r="BT15" s="353"/>
      <c r="BU15" s="353"/>
      <c r="BV15" s="353"/>
      <c r="BW15" s="353"/>
      <c r="BX15" s="353"/>
      <c r="BY15" s="353"/>
      <c r="BZ15" s="353"/>
      <c r="CA15" s="353"/>
      <c r="CB15" s="353"/>
      <c r="CC15" s="353"/>
      <c r="CD15" s="353"/>
      <c r="CE15" s="353"/>
      <c r="CF15" s="353"/>
      <c r="CG15" s="353"/>
      <c r="CH15" s="353"/>
      <c r="CI15" s="353"/>
      <c r="CJ15" s="353"/>
      <c r="CK15" s="353"/>
      <c r="CL15" s="353"/>
      <c r="CM15" s="353"/>
      <c r="CN15" s="353"/>
      <c r="CO15" s="353"/>
      <c r="CP15" s="353"/>
      <c r="CQ15" s="353"/>
      <c r="CR15" s="353"/>
      <c r="CS15" s="353"/>
      <c r="CT15" s="353"/>
      <c r="CU15" s="353"/>
      <c r="CV15" s="353"/>
      <c r="CW15" s="353"/>
      <c r="CX15" s="353"/>
      <c r="CY15" s="353"/>
      <c r="CZ15" s="353"/>
      <c r="DA15" s="353"/>
      <c r="DB15" s="353"/>
      <c r="DC15" s="353"/>
      <c r="DD15" s="353"/>
      <c r="DE15" s="353"/>
      <c r="DF15" s="353"/>
      <c r="DG15" s="353"/>
      <c r="DH15" s="353"/>
      <c r="DI15" s="353"/>
      <c r="DJ15" s="353"/>
      <c r="DK15" s="353"/>
      <c r="DL15" s="353"/>
      <c r="DM15" s="353"/>
      <c r="DN15" s="353"/>
      <c r="DO15" s="353"/>
      <c r="DP15" s="353"/>
      <c r="DQ15" s="353"/>
      <c r="DR15" s="353"/>
      <c r="DS15" s="353"/>
    </row>
    <row r="16" spans="1:123" s="25" customFormat="1" ht="12" x14ac:dyDescent="0.2">
      <c r="A16" s="358"/>
      <c r="B16" s="359"/>
      <c r="C16" s="360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353"/>
      <c r="AY16" s="353"/>
      <c r="AZ16" s="353"/>
      <c r="BA16" s="353"/>
      <c r="BB16" s="353"/>
      <c r="BC16" s="353"/>
      <c r="BD16" s="353"/>
      <c r="BE16" s="353"/>
      <c r="BF16" s="353"/>
      <c r="BG16" s="353"/>
      <c r="BH16" s="353"/>
      <c r="BI16" s="353"/>
      <c r="BJ16" s="353"/>
      <c r="BK16" s="353"/>
      <c r="BL16" s="354"/>
      <c r="BM16" s="354"/>
      <c r="BN16" s="354"/>
      <c r="BO16" s="354"/>
      <c r="BP16" s="354"/>
      <c r="BQ16" s="354"/>
      <c r="BR16" s="354"/>
      <c r="BS16" s="353"/>
      <c r="BT16" s="353"/>
      <c r="BU16" s="353"/>
      <c r="BV16" s="353"/>
      <c r="BW16" s="353"/>
      <c r="BX16" s="353"/>
      <c r="BY16" s="353"/>
      <c r="BZ16" s="353"/>
      <c r="CA16" s="353"/>
      <c r="CB16" s="353"/>
      <c r="CC16" s="353"/>
      <c r="CD16" s="353"/>
      <c r="CE16" s="353"/>
      <c r="CF16" s="353"/>
      <c r="CG16" s="353"/>
      <c r="CH16" s="353"/>
      <c r="CI16" s="353"/>
      <c r="CJ16" s="353"/>
      <c r="CK16" s="353"/>
      <c r="CL16" s="353"/>
      <c r="CM16" s="353"/>
      <c r="CN16" s="353"/>
      <c r="CO16" s="353"/>
      <c r="CP16" s="353"/>
      <c r="CQ16" s="353"/>
      <c r="CR16" s="353"/>
      <c r="CS16" s="353"/>
      <c r="CT16" s="353"/>
      <c r="CU16" s="353"/>
      <c r="CV16" s="353"/>
      <c r="CW16" s="353"/>
      <c r="CX16" s="353"/>
      <c r="CY16" s="353"/>
      <c r="CZ16" s="353"/>
      <c r="DA16" s="353"/>
      <c r="DB16" s="353"/>
      <c r="DC16" s="353"/>
      <c r="DD16" s="353"/>
      <c r="DE16" s="353"/>
      <c r="DF16" s="353"/>
      <c r="DG16" s="353"/>
      <c r="DH16" s="353"/>
      <c r="DI16" s="353"/>
      <c r="DJ16" s="353"/>
      <c r="DK16" s="353"/>
      <c r="DL16" s="353"/>
      <c r="DM16" s="353"/>
      <c r="DN16" s="353"/>
      <c r="DO16" s="353"/>
      <c r="DP16" s="353"/>
      <c r="DQ16" s="353"/>
      <c r="DR16" s="353"/>
      <c r="DS16" s="353"/>
    </row>
    <row r="17" spans="1:123" s="25" customFormat="1" ht="12" x14ac:dyDescent="0.2">
      <c r="A17" s="358"/>
      <c r="B17" s="359"/>
      <c r="C17" s="360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53"/>
      <c r="AW17" s="353"/>
      <c r="AX17" s="353"/>
      <c r="AY17" s="353"/>
      <c r="AZ17" s="353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4"/>
      <c r="BM17" s="354"/>
      <c r="BN17" s="354"/>
      <c r="BO17" s="354"/>
      <c r="BP17" s="354"/>
      <c r="BQ17" s="354"/>
      <c r="BR17" s="354"/>
      <c r="BS17" s="353"/>
      <c r="BT17" s="353"/>
      <c r="BU17" s="353"/>
      <c r="BV17" s="353"/>
      <c r="BW17" s="353"/>
      <c r="BX17" s="353"/>
      <c r="BY17" s="353"/>
      <c r="BZ17" s="353"/>
      <c r="CA17" s="353"/>
      <c r="CB17" s="353"/>
      <c r="CC17" s="353"/>
      <c r="CD17" s="353"/>
      <c r="CE17" s="353"/>
      <c r="CF17" s="353"/>
      <c r="CG17" s="353"/>
      <c r="CH17" s="353"/>
      <c r="CI17" s="353"/>
      <c r="CJ17" s="353"/>
      <c r="CK17" s="353"/>
      <c r="CL17" s="353"/>
      <c r="CM17" s="353"/>
      <c r="CN17" s="353"/>
      <c r="CO17" s="353"/>
      <c r="CP17" s="353"/>
      <c r="CQ17" s="353"/>
      <c r="CR17" s="353"/>
      <c r="CS17" s="353"/>
      <c r="CT17" s="353"/>
      <c r="CU17" s="353"/>
      <c r="CV17" s="353"/>
      <c r="CW17" s="353"/>
      <c r="CX17" s="353"/>
      <c r="CY17" s="353"/>
      <c r="CZ17" s="353"/>
      <c r="DA17" s="353"/>
      <c r="DB17" s="353"/>
      <c r="DC17" s="353"/>
      <c r="DD17" s="353"/>
      <c r="DE17" s="353"/>
      <c r="DF17" s="353"/>
      <c r="DG17" s="353"/>
      <c r="DH17" s="353"/>
      <c r="DI17" s="353"/>
      <c r="DJ17" s="353"/>
      <c r="DK17" s="353"/>
      <c r="DL17" s="353"/>
      <c r="DM17" s="353"/>
      <c r="DN17" s="353"/>
      <c r="DO17" s="353"/>
      <c r="DP17" s="353"/>
      <c r="DQ17" s="353"/>
      <c r="DR17" s="353"/>
      <c r="DS17" s="353"/>
    </row>
    <row r="18" spans="1:123" s="25" customFormat="1" ht="12" x14ac:dyDescent="0.2">
      <c r="A18" s="358"/>
      <c r="B18" s="359"/>
      <c r="C18" s="360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53"/>
      <c r="AW18" s="353"/>
      <c r="AX18" s="353"/>
      <c r="AY18" s="353"/>
      <c r="AZ18" s="353"/>
      <c r="BA18" s="353"/>
      <c r="BB18" s="353"/>
      <c r="BC18" s="353"/>
      <c r="BD18" s="353"/>
      <c r="BE18" s="353"/>
      <c r="BF18" s="353"/>
      <c r="BG18" s="353"/>
      <c r="BH18" s="353"/>
      <c r="BI18" s="353"/>
      <c r="BJ18" s="353"/>
      <c r="BK18" s="353"/>
      <c r="BL18" s="354"/>
      <c r="BM18" s="354"/>
      <c r="BN18" s="354"/>
      <c r="BO18" s="354"/>
      <c r="BP18" s="354"/>
      <c r="BQ18" s="354"/>
      <c r="BR18" s="354"/>
      <c r="BS18" s="353"/>
      <c r="BT18" s="353"/>
      <c r="BU18" s="353"/>
      <c r="BV18" s="353"/>
      <c r="BW18" s="353"/>
      <c r="BX18" s="353"/>
      <c r="BY18" s="353"/>
      <c r="BZ18" s="353"/>
      <c r="CA18" s="353"/>
      <c r="CB18" s="353"/>
      <c r="CC18" s="353"/>
      <c r="CD18" s="353"/>
      <c r="CE18" s="353"/>
      <c r="CF18" s="353"/>
      <c r="CG18" s="353"/>
      <c r="CH18" s="353"/>
      <c r="CI18" s="353"/>
      <c r="CJ18" s="353"/>
      <c r="CK18" s="353"/>
      <c r="CL18" s="353"/>
      <c r="CM18" s="353"/>
      <c r="CN18" s="353"/>
      <c r="CO18" s="353"/>
      <c r="CP18" s="353"/>
      <c r="CQ18" s="353"/>
      <c r="CR18" s="353"/>
      <c r="CS18" s="353"/>
      <c r="CT18" s="353"/>
      <c r="CU18" s="353"/>
      <c r="CV18" s="353"/>
      <c r="CW18" s="353"/>
      <c r="CX18" s="353"/>
      <c r="CY18" s="353"/>
      <c r="CZ18" s="353"/>
      <c r="DA18" s="353"/>
      <c r="DB18" s="353"/>
      <c r="DC18" s="353"/>
      <c r="DD18" s="353"/>
      <c r="DE18" s="353"/>
      <c r="DF18" s="353"/>
      <c r="DG18" s="353"/>
      <c r="DH18" s="353"/>
      <c r="DI18" s="353"/>
      <c r="DJ18" s="353"/>
      <c r="DK18" s="353"/>
      <c r="DL18" s="353"/>
      <c r="DM18" s="353"/>
      <c r="DN18" s="353"/>
      <c r="DO18" s="353"/>
      <c r="DP18" s="353"/>
      <c r="DQ18" s="353"/>
      <c r="DR18" s="353"/>
      <c r="DS18" s="353"/>
    </row>
    <row r="19" spans="1:123" s="25" customFormat="1" ht="12" x14ac:dyDescent="0.2">
      <c r="A19" s="358"/>
      <c r="B19" s="359"/>
      <c r="C19" s="360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3"/>
      <c r="AL19" s="353"/>
      <c r="AM19" s="353"/>
      <c r="AN19" s="353"/>
      <c r="AO19" s="353"/>
      <c r="AP19" s="353"/>
      <c r="AQ19" s="353"/>
      <c r="AR19" s="353"/>
      <c r="AS19" s="353"/>
      <c r="AT19" s="353"/>
      <c r="AU19" s="353"/>
      <c r="AV19" s="353"/>
      <c r="AW19" s="353"/>
      <c r="AX19" s="353"/>
      <c r="AY19" s="353"/>
      <c r="AZ19" s="353"/>
      <c r="BA19" s="353"/>
      <c r="BB19" s="353"/>
      <c r="BC19" s="353"/>
      <c r="BD19" s="353"/>
      <c r="BE19" s="353"/>
      <c r="BF19" s="353"/>
      <c r="BG19" s="353"/>
      <c r="BH19" s="353"/>
      <c r="BI19" s="353"/>
      <c r="BJ19" s="353"/>
      <c r="BK19" s="353"/>
      <c r="BL19" s="354"/>
      <c r="BM19" s="354"/>
      <c r="BN19" s="354"/>
      <c r="BO19" s="354"/>
      <c r="BP19" s="354"/>
      <c r="BQ19" s="354"/>
      <c r="BR19" s="354"/>
      <c r="BS19" s="353"/>
      <c r="BT19" s="353"/>
      <c r="BU19" s="353"/>
      <c r="BV19" s="353"/>
      <c r="BW19" s="353"/>
      <c r="BX19" s="353"/>
      <c r="BY19" s="353"/>
      <c r="BZ19" s="353"/>
      <c r="CA19" s="353"/>
      <c r="CB19" s="353"/>
      <c r="CC19" s="353"/>
      <c r="CD19" s="353"/>
      <c r="CE19" s="353"/>
      <c r="CF19" s="353"/>
      <c r="CG19" s="353"/>
      <c r="CH19" s="353"/>
      <c r="CI19" s="353"/>
      <c r="CJ19" s="353"/>
      <c r="CK19" s="353"/>
      <c r="CL19" s="353"/>
      <c r="CM19" s="353"/>
      <c r="CN19" s="353"/>
      <c r="CO19" s="353"/>
      <c r="CP19" s="353"/>
      <c r="CQ19" s="353"/>
      <c r="CR19" s="353"/>
      <c r="CS19" s="353"/>
      <c r="CT19" s="353"/>
      <c r="CU19" s="353"/>
      <c r="CV19" s="353"/>
      <c r="CW19" s="353"/>
      <c r="CX19" s="353"/>
      <c r="CY19" s="353"/>
      <c r="CZ19" s="353"/>
      <c r="DA19" s="353"/>
      <c r="DB19" s="353"/>
      <c r="DC19" s="353"/>
      <c r="DD19" s="353"/>
      <c r="DE19" s="353"/>
      <c r="DF19" s="353"/>
      <c r="DG19" s="353"/>
      <c r="DH19" s="353"/>
      <c r="DI19" s="353"/>
      <c r="DJ19" s="353"/>
      <c r="DK19" s="353"/>
      <c r="DL19" s="353"/>
      <c r="DM19" s="353"/>
      <c r="DN19" s="353"/>
      <c r="DO19" s="353"/>
      <c r="DP19" s="353"/>
      <c r="DQ19" s="353"/>
      <c r="DR19" s="353"/>
      <c r="DS19" s="353"/>
    </row>
    <row r="20" spans="1:123" s="25" customFormat="1" ht="12" x14ac:dyDescent="0.2">
      <c r="A20" s="358"/>
      <c r="B20" s="359"/>
      <c r="C20" s="360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3"/>
      <c r="AL20" s="353"/>
      <c r="AM20" s="353"/>
      <c r="AN20" s="353"/>
      <c r="AO20" s="353"/>
      <c r="AP20" s="353"/>
      <c r="AQ20" s="353"/>
      <c r="AR20" s="353"/>
      <c r="AS20" s="353"/>
      <c r="AT20" s="353"/>
      <c r="AU20" s="353"/>
      <c r="AV20" s="353"/>
      <c r="AW20" s="353"/>
      <c r="AX20" s="353"/>
      <c r="AY20" s="353"/>
      <c r="AZ20" s="353"/>
      <c r="BA20" s="353"/>
      <c r="BB20" s="353"/>
      <c r="BC20" s="353"/>
      <c r="BD20" s="353"/>
      <c r="BE20" s="353"/>
      <c r="BF20" s="353"/>
      <c r="BG20" s="353"/>
      <c r="BH20" s="353"/>
      <c r="BI20" s="353"/>
      <c r="BJ20" s="353"/>
      <c r="BK20" s="353"/>
      <c r="BL20" s="354"/>
      <c r="BM20" s="354"/>
      <c r="BN20" s="354"/>
      <c r="BO20" s="354"/>
      <c r="BP20" s="354"/>
      <c r="BQ20" s="354"/>
      <c r="BR20" s="354"/>
      <c r="BS20" s="353"/>
      <c r="BT20" s="353"/>
      <c r="BU20" s="353"/>
      <c r="BV20" s="353"/>
      <c r="BW20" s="353"/>
      <c r="BX20" s="353"/>
      <c r="BY20" s="353"/>
      <c r="BZ20" s="353"/>
      <c r="CA20" s="353"/>
      <c r="CB20" s="353"/>
      <c r="CC20" s="353"/>
      <c r="CD20" s="353"/>
      <c r="CE20" s="353"/>
      <c r="CF20" s="353"/>
      <c r="CG20" s="353"/>
      <c r="CH20" s="353"/>
      <c r="CI20" s="353"/>
      <c r="CJ20" s="353"/>
      <c r="CK20" s="353"/>
      <c r="CL20" s="353"/>
      <c r="CM20" s="353"/>
      <c r="CN20" s="353"/>
      <c r="CO20" s="353"/>
      <c r="CP20" s="353"/>
      <c r="CQ20" s="353"/>
      <c r="CR20" s="353"/>
      <c r="CS20" s="353"/>
      <c r="CT20" s="353"/>
      <c r="CU20" s="353"/>
      <c r="CV20" s="353"/>
      <c r="CW20" s="353"/>
      <c r="CX20" s="353"/>
      <c r="CY20" s="353"/>
      <c r="CZ20" s="353"/>
      <c r="DA20" s="353"/>
      <c r="DB20" s="353"/>
      <c r="DC20" s="353"/>
      <c r="DD20" s="353"/>
      <c r="DE20" s="353"/>
      <c r="DF20" s="353"/>
      <c r="DG20" s="353"/>
      <c r="DH20" s="353"/>
      <c r="DI20" s="353"/>
      <c r="DJ20" s="353"/>
      <c r="DK20" s="353"/>
      <c r="DL20" s="353"/>
      <c r="DM20" s="353"/>
      <c r="DN20" s="353"/>
      <c r="DO20" s="353"/>
      <c r="DP20" s="353"/>
      <c r="DQ20" s="353"/>
      <c r="DR20" s="353"/>
      <c r="DS20" s="353"/>
    </row>
    <row r="21" spans="1:123" s="25" customFormat="1" ht="12" x14ac:dyDescent="0.2">
      <c r="A21" s="358"/>
      <c r="B21" s="359"/>
      <c r="C21" s="360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53"/>
      <c r="BC21" s="353"/>
      <c r="BD21" s="353"/>
      <c r="BE21" s="353"/>
      <c r="BF21" s="353"/>
      <c r="BG21" s="353"/>
      <c r="BH21" s="353"/>
      <c r="BI21" s="353"/>
      <c r="BJ21" s="353"/>
      <c r="BK21" s="353"/>
      <c r="BL21" s="354"/>
      <c r="BM21" s="354"/>
      <c r="BN21" s="354"/>
      <c r="BO21" s="354"/>
      <c r="BP21" s="354"/>
      <c r="BQ21" s="354"/>
      <c r="BR21" s="354"/>
      <c r="BS21" s="353"/>
      <c r="BT21" s="353"/>
      <c r="BU21" s="353"/>
      <c r="BV21" s="353"/>
      <c r="BW21" s="353"/>
      <c r="BX21" s="353"/>
      <c r="BY21" s="353"/>
      <c r="BZ21" s="353"/>
      <c r="CA21" s="353"/>
      <c r="CB21" s="353"/>
      <c r="CC21" s="353"/>
      <c r="CD21" s="353"/>
      <c r="CE21" s="353"/>
      <c r="CF21" s="353"/>
      <c r="CG21" s="353"/>
      <c r="CH21" s="353"/>
      <c r="CI21" s="353"/>
      <c r="CJ21" s="353"/>
      <c r="CK21" s="353"/>
      <c r="CL21" s="353"/>
      <c r="CM21" s="353"/>
      <c r="CN21" s="353"/>
      <c r="CO21" s="353"/>
      <c r="CP21" s="353"/>
      <c r="CQ21" s="353"/>
      <c r="CR21" s="353"/>
      <c r="CS21" s="353"/>
      <c r="CT21" s="353"/>
      <c r="CU21" s="353"/>
      <c r="CV21" s="353"/>
      <c r="CW21" s="353"/>
      <c r="CX21" s="353"/>
      <c r="CY21" s="353"/>
      <c r="CZ21" s="353"/>
      <c r="DA21" s="353"/>
      <c r="DB21" s="353"/>
      <c r="DC21" s="353"/>
      <c r="DD21" s="353"/>
      <c r="DE21" s="353"/>
      <c r="DF21" s="353"/>
      <c r="DG21" s="353"/>
      <c r="DH21" s="353"/>
      <c r="DI21" s="353"/>
      <c r="DJ21" s="353"/>
      <c r="DK21" s="353"/>
      <c r="DL21" s="353"/>
      <c r="DM21" s="353"/>
      <c r="DN21" s="353"/>
      <c r="DO21" s="353"/>
      <c r="DP21" s="353"/>
      <c r="DQ21" s="353"/>
      <c r="DR21" s="353"/>
      <c r="DS21" s="353"/>
    </row>
    <row r="22" spans="1:123" s="25" customFormat="1" ht="12" x14ac:dyDescent="0.2">
      <c r="A22" s="358"/>
      <c r="B22" s="359"/>
      <c r="C22" s="360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3"/>
      <c r="AL22" s="353"/>
      <c r="AM22" s="353"/>
      <c r="AN22" s="353"/>
      <c r="AO22" s="353"/>
      <c r="AP22" s="353"/>
      <c r="AQ22" s="353"/>
      <c r="AR22" s="353"/>
      <c r="AS22" s="353"/>
      <c r="AT22" s="353"/>
      <c r="AU22" s="353"/>
      <c r="AV22" s="353"/>
      <c r="AW22" s="353"/>
      <c r="AX22" s="353"/>
      <c r="AY22" s="353"/>
      <c r="AZ22" s="353"/>
      <c r="BA22" s="353"/>
      <c r="BB22" s="353"/>
      <c r="BC22" s="353"/>
      <c r="BD22" s="353"/>
      <c r="BE22" s="353"/>
      <c r="BF22" s="353"/>
      <c r="BG22" s="353"/>
      <c r="BH22" s="353"/>
      <c r="BI22" s="353"/>
      <c r="BJ22" s="353"/>
      <c r="BK22" s="353"/>
      <c r="BL22" s="354"/>
      <c r="BM22" s="354"/>
      <c r="BN22" s="354"/>
      <c r="BO22" s="354"/>
      <c r="BP22" s="354"/>
      <c r="BQ22" s="354"/>
      <c r="BR22" s="354"/>
      <c r="BS22" s="353"/>
      <c r="BT22" s="353"/>
      <c r="BU22" s="353"/>
      <c r="BV22" s="353"/>
      <c r="BW22" s="353"/>
      <c r="BX22" s="353"/>
      <c r="BY22" s="353"/>
      <c r="BZ22" s="353"/>
      <c r="CA22" s="353"/>
      <c r="CB22" s="353"/>
      <c r="CC22" s="353"/>
      <c r="CD22" s="353"/>
      <c r="CE22" s="353"/>
      <c r="CF22" s="353"/>
      <c r="CG22" s="353"/>
      <c r="CH22" s="353"/>
      <c r="CI22" s="353"/>
      <c r="CJ22" s="353"/>
      <c r="CK22" s="353"/>
      <c r="CL22" s="353"/>
      <c r="CM22" s="353"/>
      <c r="CN22" s="353"/>
      <c r="CO22" s="353"/>
      <c r="CP22" s="353"/>
      <c r="CQ22" s="353"/>
      <c r="CR22" s="353"/>
      <c r="CS22" s="353"/>
      <c r="CT22" s="353"/>
      <c r="CU22" s="353"/>
      <c r="CV22" s="353"/>
      <c r="CW22" s="353"/>
      <c r="CX22" s="353"/>
      <c r="CY22" s="353"/>
      <c r="CZ22" s="353"/>
      <c r="DA22" s="353"/>
      <c r="DB22" s="353"/>
      <c r="DC22" s="353"/>
      <c r="DD22" s="353"/>
      <c r="DE22" s="353"/>
      <c r="DF22" s="353"/>
      <c r="DG22" s="353"/>
      <c r="DH22" s="353"/>
      <c r="DI22" s="353"/>
      <c r="DJ22" s="353"/>
      <c r="DK22" s="353"/>
      <c r="DL22" s="353"/>
      <c r="DM22" s="353"/>
      <c r="DN22" s="353"/>
      <c r="DO22" s="353"/>
      <c r="DP22" s="353"/>
      <c r="DQ22" s="353"/>
      <c r="DR22" s="353"/>
      <c r="DS22" s="353"/>
    </row>
    <row r="23" spans="1:123" s="25" customFormat="1" ht="12" x14ac:dyDescent="0.2">
      <c r="A23" s="361"/>
      <c r="B23" s="362"/>
      <c r="C23" s="36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53"/>
      <c r="BD23" s="353"/>
      <c r="BE23" s="353"/>
      <c r="BF23" s="353"/>
      <c r="BG23" s="353"/>
      <c r="BH23" s="353"/>
      <c r="BI23" s="353"/>
      <c r="BJ23" s="353"/>
      <c r="BK23" s="353"/>
      <c r="BL23" s="354"/>
      <c r="BM23" s="354"/>
      <c r="BN23" s="354"/>
      <c r="BO23" s="354"/>
      <c r="BP23" s="354"/>
      <c r="BQ23" s="354"/>
      <c r="BR23" s="354"/>
      <c r="BS23" s="353"/>
      <c r="BT23" s="353"/>
      <c r="BU23" s="353"/>
      <c r="BV23" s="353"/>
      <c r="BW23" s="353"/>
      <c r="BX23" s="353"/>
      <c r="BY23" s="353"/>
      <c r="BZ23" s="353"/>
      <c r="CA23" s="353"/>
      <c r="CB23" s="353"/>
      <c r="CC23" s="353"/>
      <c r="CD23" s="353"/>
      <c r="CE23" s="353"/>
      <c r="CF23" s="353"/>
      <c r="CG23" s="353"/>
      <c r="CH23" s="353"/>
      <c r="CI23" s="353"/>
      <c r="CJ23" s="353"/>
      <c r="CK23" s="353"/>
      <c r="CL23" s="353"/>
      <c r="CM23" s="353"/>
      <c r="CN23" s="353"/>
      <c r="CO23" s="353"/>
      <c r="CP23" s="353"/>
      <c r="CQ23" s="353"/>
      <c r="CR23" s="353"/>
      <c r="CS23" s="353"/>
      <c r="CT23" s="353"/>
      <c r="CU23" s="353"/>
      <c r="CV23" s="353"/>
      <c r="CW23" s="353"/>
      <c r="CX23" s="353"/>
      <c r="CY23" s="353"/>
      <c r="CZ23" s="353"/>
      <c r="DA23" s="353"/>
      <c r="DB23" s="353"/>
      <c r="DC23" s="353"/>
      <c r="DD23" s="353"/>
      <c r="DE23" s="353"/>
      <c r="DF23" s="353"/>
      <c r="DG23" s="353"/>
      <c r="DH23" s="353"/>
      <c r="DI23" s="353"/>
      <c r="DJ23" s="353"/>
      <c r="DK23" s="353"/>
      <c r="DL23" s="353"/>
      <c r="DM23" s="353"/>
      <c r="DN23" s="353"/>
      <c r="DO23" s="353"/>
      <c r="DP23" s="353"/>
      <c r="DQ23" s="353"/>
      <c r="DR23" s="353"/>
      <c r="DS23" s="353"/>
    </row>
    <row r="24" spans="1:123" s="25" customFormat="1" ht="12" x14ac:dyDescent="0.2">
      <c r="A24" s="351">
        <v>1</v>
      </c>
      <c r="B24" s="351"/>
      <c r="C24" s="351"/>
      <c r="D24" s="351">
        <v>2</v>
      </c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>
        <v>3</v>
      </c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64">
        <v>4</v>
      </c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51">
        <v>5</v>
      </c>
      <c r="AL24" s="351"/>
      <c r="AM24" s="351"/>
      <c r="AN24" s="351"/>
      <c r="AO24" s="351"/>
      <c r="AP24" s="351"/>
      <c r="AQ24" s="351"/>
      <c r="AR24" s="351">
        <v>6</v>
      </c>
      <c r="AS24" s="351"/>
      <c r="AT24" s="351"/>
      <c r="AU24" s="351"/>
      <c r="AV24" s="351"/>
      <c r="AW24" s="351"/>
      <c r="AX24" s="351">
        <v>7</v>
      </c>
      <c r="AY24" s="351"/>
      <c r="AZ24" s="351"/>
      <c r="BA24" s="351"/>
      <c r="BB24" s="351"/>
      <c r="BC24" s="351"/>
      <c r="BD24" s="351"/>
      <c r="BE24" s="351">
        <v>8</v>
      </c>
      <c r="BF24" s="351"/>
      <c r="BG24" s="351"/>
      <c r="BH24" s="351"/>
      <c r="BI24" s="351"/>
      <c r="BJ24" s="351"/>
      <c r="BK24" s="351"/>
      <c r="BL24" s="351">
        <v>9</v>
      </c>
      <c r="BM24" s="351"/>
      <c r="BN24" s="351"/>
      <c r="BO24" s="351"/>
      <c r="BP24" s="351"/>
      <c r="BQ24" s="351"/>
      <c r="BR24" s="351"/>
      <c r="BS24" s="351">
        <v>10</v>
      </c>
      <c r="BT24" s="351"/>
      <c r="BU24" s="351"/>
      <c r="BV24" s="351"/>
      <c r="BW24" s="351"/>
      <c r="BX24" s="351"/>
      <c r="BY24" s="351">
        <v>11</v>
      </c>
      <c r="BZ24" s="351"/>
      <c r="CA24" s="351"/>
      <c r="CB24" s="351"/>
      <c r="CC24" s="351"/>
      <c r="CD24" s="351"/>
      <c r="CE24" s="351">
        <v>12</v>
      </c>
      <c r="CF24" s="351"/>
      <c r="CG24" s="351"/>
      <c r="CH24" s="351"/>
      <c r="CI24" s="351"/>
      <c r="CJ24" s="351"/>
      <c r="CK24" s="351">
        <v>13</v>
      </c>
      <c r="CL24" s="351"/>
      <c r="CM24" s="351"/>
      <c r="CN24" s="351"/>
      <c r="CO24" s="351"/>
      <c r="CP24" s="351"/>
      <c r="CQ24" s="351"/>
      <c r="CR24" s="351">
        <v>14</v>
      </c>
      <c r="CS24" s="351"/>
      <c r="CT24" s="351"/>
      <c r="CU24" s="351"/>
      <c r="CV24" s="351"/>
      <c r="CW24" s="351"/>
      <c r="CX24" s="351"/>
      <c r="CY24" s="351">
        <v>15</v>
      </c>
      <c r="CZ24" s="351"/>
      <c r="DA24" s="351"/>
      <c r="DB24" s="351"/>
      <c r="DC24" s="351"/>
      <c r="DD24" s="351"/>
      <c r="DE24" s="351"/>
      <c r="DF24" s="351">
        <v>16</v>
      </c>
      <c r="DG24" s="351"/>
      <c r="DH24" s="351"/>
      <c r="DI24" s="351"/>
      <c r="DJ24" s="351"/>
      <c r="DK24" s="351"/>
      <c r="DL24" s="351"/>
      <c r="DM24" s="351">
        <v>17</v>
      </c>
      <c r="DN24" s="351"/>
      <c r="DO24" s="351"/>
      <c r="DP24" s="351"/>
      <c r="DQ24" s="351"/>
      <c r="DR24" s="351"/>
      <c r="DS24" s="351"/>
    </row>
    <row r="25" spans="1:123" s="25" customFormat="1" ht="21" customHeight="1" x14ac:dyDescent="0.2">
      <c r="A25" s="345">
        <v>1</v>
      </c>
      <c r="B25" s="346"/>
      <c r="C25" s="347"/>
      <c r="D25" s="345" t="s">
        <v>514</v>
      </c>
      <c r="E25" s="346"/>
      <c r="F25" s="346"/>
      <c r="G25" s="346"/>
      <c r="H25" s="346"/>
      <c r="I25" s="346"/>
      <c r="J25" s="346"/>
      <c r="K25" s="346"/>
      <c r="L25" s="346"/>
      <c r="M25" s="346"/>
      <c r="N25" s="347"/>
      <c r="O25" s="276" t="s">
        <v>14</v>
      </c>
      <c r="P25" s="277"/>
      <c r="Q25" s="277"/>
      <c r="R25" s="277"/>
      <c r="S25" s="277"/>
      <c r="T25" s="277"/>
      <c r="U25" s="277"/>
      <c r="V25" s="277"/>
      <c r="W25" s="277"/>
      <c r="X25" s="277"/>
      <c r="Y25" s="278"/>
      <c r="Z25" s="348" t="s">
        <v>14</v>
      </c>
      <c r="AA25" s="349"/>
      <c r="AB25" s="349"/>
      <c r="AC25" s="349"/>
      <c r="AD25" s="349"/>
      <c r="AE25" s="349"/>
      <c r="AF25" s="349"/>
      <c r="AG25" s="349"/>
      <c r="AH25" s="349"/>
      <c r="AI25" s="349"/>
      <c r="AJ25" s="350"/>
      <c r="AK25" s="345" t="s">
        <v>14</v>
      </c>
      <c r="AL25" s="346"/>
      <c r="AM25" s="346"/>
      <c r="AN25" s="346"/>
      <c r="AO25" s="346"/>
      <c r="AP25" s="346"/>
      <c r="AQ25" s="347"/>
      <c r="AR25" s="345" t="s">
        <v>14</v>
      </c>
      <c r="AS25" s="346"/>
      <c r="AT25" s="346"/>
      <c r="AU25" s="346"/>
      <c r="AV25" s="346"/>
      <c r="AW25" s="347"/>
      <c r="AX25" s="345" t="s">
        <v>14</v>
      </c>
      <c r="AY25" s="346"/>
      <c r="AZ25" s="346"/>
      <c r="BA25" s="346"/>
      <c r="BB25" s="346"/>
      <c r="BC25" s="346"/>
      <c r="BD25" s="347"/>
      <c r="BE25" s="345" t="s">
        <v>14</v>
      </c>
      <c r="BF25" s="346"/>
      <c r="BG25" s="346"/>
      <c r="BH25" s="346"/>
      <c r="BI25" s="346"/>
      <c r="BJ25" s="346"/>
      <c r="BK25" s="347"/>
      <c r="BL25" s="345" t="s">
        <v>14</v>
      </c>
      <c r="BM25" s="346"/>
      <c r="BN25" s="346"/>
      <c r="BO25" s="346"/>
      <c r="BP25" s="346"/>
      <c r="BQ25" s="346"/>
      <c r="BR25" s="347"/>
      <c r="BS25" s="345" t="s">
        <v>14</v>
      </c>
      <c r="BT25" s="346"/>
      <c r="BU25" s="346"/>
      <c r="BV25" s="346"/>
      <c r="BW25" s="346"/>
      <c r="BX25" s="347"/>
      <c r="BY25" s="345" t="s">
        <v>14</v>
      </c>
      <c r="BZ25" s="346"/>
      <c r="CA25" s="346"/>
      <c r="CB25" s="346"/>
      <c r="CC25" s="346"/>
      <c r="CD25" s="347"/>
      <c r="CE25" s="345" t="s">
        <v>14</v>
      </c>
      <c r="CF25" s="346"/>
      <c r="CG25" s="346"/>
      <c r="CH25" s="346"/>
      <c r="CI25" s="346"/>
      <c r="CJ25" s="347"/>
      <c r="CK25" s="345" t="s">
        <v>14</v>
      </c>
      <c r="CL25" s="346"/>
      <c r="CM25" s="346"/>
      <c r="CN25" s="346"/>
      <c r="CO25" s="346"/>
      <c r="CP25" s="346"/>
      <c r="CQ25" s="347"/>
      <c r="CR25" s="345" t="s">
        <v>14</v>
      </c>
      <c r="CS25" s="346"/>
      <c r="CT25" s="346"/>
      <c r="CU25" s="346"/>
      <c r="CV25" s="346"/>
      <c r="CW25" s="346"/>
      <c r="CX25" s="347"/>
      <c r="CY25" s="345" t="s">
        <v>14</v>
      </c>
      <c r="CZ25" s="346"/>
      <c r="DA25" s="346"/>
      <c r="DB25" s="346"/>
      <c r="DC25" s="346"/>
      <c r="DD25" s="346"/>
      <c r="DE25" s="347"/>
      <c r="DF25" s="345" t="s">
        <v>14</v>
      </c>
      <c r="DG25" s="346"/>
      <c r="DH25" s="346"/>
      <c r="DI25" s="346"/>
      <c r="DJ25" s="346"/>
      <c r="DK25" s="346"/>
      <c r="DL25" s="347"/>
      <c r="DM25" s="345" t="s">
        <v>14</v>
      </c>
      <c r="DN25" s="346"/>
      <c r="DO25" s="346"/>
      <c r="DP25" s="346"/>
      <c r="DQ25" s="346"/>
      <c r="DR25" s="346"/>
      <c r="DS25" s="347"/>
    </row>
    <row r="26" spans="1:123" s="25" customFormat="1" ht="17.25" customHeight="1" x14ac:dyDescent="0.2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365"/>
      <c r="BM26" s="365"/>
      <c r="BN26" s="365"/>
      <c r="BO26" s="365"/>
      <c r="BP26" s="365"/>
      <c r="BQ26" s="365"/>
      <c r="BR26" s="365"/>
      <c r="BS26" s="366"/>
      <c r="BT26" s="366"/>
      <c r="BU26" s="366"/>
      <c r="BV26" s="366"/>
      <c r="BW26" s="366"/>
      <c r="BX26" s="366"/>
      <c r="BY26" s="365"/>
      <c r="BZ26" s="365"/>
      <c r="CA26" s="365"/>
      <c r="CB26" s="365"/>
      <c r="CC26" s="365"/>
      <c r="CD26" s="365"/>
      <c r="CE26" s="365"/>
      <c r="CF26" s="365"/>
      <c r="CG26" s="365"/>
      <c r="CH26" s="365"/>
      <c r="CI26" s="365"/>
      <c r="CJ26" s="365"/>
      <c r="CK26" s="366"/>
      <c r="CL26" s="366"/>
      <c r="CM26" s="366"/>
      <c r="CN26" s="366"/>
      <c r="CO26" s="366"/>
      <c r="CP26" s="366"/>
      <c r="CQ26" s="366"/>
      <c r="CR26" s="366"/>
      <c r="CS26" s="366"/>
      <c r="CT26" s="366"/>
      <c r="CU26" s="366"/>
      <c r="CV26" s="366"/>
      <c r="CW26" s="366"/>
      <c r="CX26" s="366"/>
      <c r="CY26" s="365"/>
      <c r="CZ26" s="365"/>
      <c r="DA26" s="365"/>
      <c r="DB26" s="365"/>
      <c r="DC26" s="365"/>
      <c r="DD26" s="365"/>
      <c r="DE26" s="365"/>
      <c r="DF26" s="365"/>
      <c r="DG26" s="365"/>
      <c r="DH26" s="365"/>
      <c r="DI26" s="365"/>
      <c r="DJ26" s="365"/>
      <c r="DK26" s="365"/>
      <c r="DL26" s="365"/>
      <c r="DM26" s="365"/>
      <c r="DN26" s="365"/>
      <c r="DO26" s="365"/>
      <c r="DP26" s="365"/>
      <c r="DQ26" s="365"/>
      <c r="DR26" s="365"/>
      <c r="DS26" s="365"/>
    </row>
    <row r="27" spans="1:123" ht="15.75" customHeight="1" x14ac:dyDescent="0.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31"/>
      <c r="BM27" s="31"/>
      <c r="BN27" s="31"/>
      <c r="BO27" s="31"/>
      <c r="BP27" s="31"/>
      <c r="BQ27" s="31"/>
      <c r="BR27" s="31"/>
      <c r="BS27" s="32"/>
      <c r="BT27" s="32"/>
      <c r="BU27" s="32"/>
      <c r="BV27" s="32"/>
      <c r="BW27" s="32"/>
      <c r="BX27" s="32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5.75" customHeight="1" x14ac:dyDescent="0.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31"/>
      <c r="BM28" s="31"/>
      <c r="BN28" s="31"/>
      <c r="BO28" s="31"/>
      <c r="BP28" s="31"/>
      <c r="BQ28" s="31"/>
      <c r="BR28" s="31"/>
      <c r="BS28" s="32"/>
      <c r="BT28" s="32"/>
      <c r="BU28" s="32"/>
      <c r="BV28" s="32"/>
      <c r="BW28" s="32"/>
      <c r="BX28" s="32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5.75" customHeight="1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31"/>
      <c r="BM29" s="31"/>
      <c r="BN29" s="31"/>
      <c r="BO29" s="31"/>
      <c r="BP29" s="31"/>
      <c r="BQ29" s="31"/>
      <c r="BR29" s="31"/>
      <c r="BS29" s="32"/>
      <c r="BT29" s="32"/>
      <c r="BU29" s="32"/>
      <c r="BV29" s="32"/>
      <c r="BW29" s="32"/>
      <c r="BX29" s="32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3" spans="1:123" s="1" customFormat="1" ht="13.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91" t="s">
        <v>518</v>
      </c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 t="s">
        <v>519</v>
      </c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</row>
    <row r="34" spans="1:123" s="1" customFormat="1" ht="12.75" customHeight="1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92" t="s">
        <v>9</v>
      </c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 t="s">
        <v>10</v>
      </c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 t="s">
        <v>11</v>
      </c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</row>
    <row r="35" spans="1:123" s="1" customForma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</row>
    <row r="36" spans="1:123" s="1" customForma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</row>
    <row r="37" spans="1:123" s="1" customForma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</row>
    <row r="38" spans="1:123" s="1" customFormat="1" ht="11.25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</row>
    <row r="39" spans="1:123" s="1" customForma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</row>
    <row r="40" spans="1:123" s="1" customForma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</row>
    <row r="41" spans="1:123" s="1" customForma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</row>
    <row r="42" spans="1:123" s="1" customForma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</row>
    <row r="43" spans="1:123" s="1" customForma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</row>
    <row r="44" spans="1:123" s="1" customForma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</row>
    <row r="45" spans="1:123" s="1" customForma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</row>
    <row r="46" spans="1:123" s="1" customForma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</row>
    <row r="47" spans="1:123" s="1" customForma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</row>
    <row r="48" spans="1:123" s="1" customForma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</row>
    <row r="49" spans="1:123" s="1" customForma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</row>
    <row r="50" spans="1:123" s="1" customForma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</row>
    <row r="51" spans="1:123" s="1" customForma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</row>
    <row r="52" spans="1:123" s="1" customForma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</row>
    <row r="53" spans="1:123" s="1" customForma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</row>
    <row r="54" spans="1:123" s="1" customForma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</row>
    <row r="55" spans="1:123" s="1" customForma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</row>
    <row r="56" spans="1:123" ht="15" customHeight="1" x14ac:dyDescent="0.2"/>
    <row r="57" spans="1:123" ht="15" customHeight="1" x14ac:dyDescent="0.2"/>
    <row r="62" spans="1:123" ht="15" customHeight="1" x14ac:dyDescent="0.2"/>
    <row r="63" spans="1:123" ht="15" customHeight="1" x14ac:dyDescent="0.2"/>
    <row r="71" spans="1:123" ht="15" customHeight="1" x14ac:dyDescent="0.2"/>
    <row r="72" spans="1:123" s="21" customForma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</row>
  </sheetData>
  <mergeCells count="90">
    <mergeCell ref="DF26:DL26"/>
    <mergeCell ref="DM26:DS26"/>
    <mergeCell ref="A26:C26"/>
    <mergeCell ref="Z26:AJ26"/>
    <mergeCell ref="BL26:BR26"/>
    <mergeCell ref="BS26:BX26"/>
    <mergeCell ref="BY26:CD26"/>
    <mergeCell ref="D26:N26"/>
    <mergeCell ref="O26:Y26"/>
    <mergeCell ref="AX26:BD26"/>
    <mergeCell ref="BE26:BK26"/>
    <mergeCell ref="AK26:AQ26"/>
    <mergeCell ref="AR26:AW26"/>
    <mergeCell ref="AR24:AW24"/>
    <mergeCell ref="AX24:BD24"/>
    <mergeCell ref="BE24:BK24"/>
    <mergeCell ref="CY24:DE24"/>
    <mergeCell ref="V34:AX34"/>
    <mergeCell ref="AY34:CD34"/>
    <mergeCell ref="CE34:CW34"/>
    <mergeCell ref="V33:AX33"/>
    <mergeCell ref="AY33:CD33"/>
    <mergeCell ref="CE33:CW33"/>
    <mergeCell ref="CE26:CJ26"/>
    <mergeCell ref="CK26:CQ26"/>
    <mergeCell ref="CR26:CX26"/>
    <mergeCell ref="CY26:DE26"/>
    <mergeCell ref="AR25:AW25"/>
    <mergeCell ref="AX25:BD25"/>
    <mergeCell ref="A24:C24"/>
    <mergeCell ref="D24:N24"/>
    <mergeCell ref="O24:Y24"/>
    <mergeCell ref="Z24:AJ24"/>
    <mergeCell ref="AK24:AQ24"/>
    <mergeCell ref="BL24:BR24"/>
    <mergeCell ref="BS24:BX24"/>
    <mergeCell ref="BY24:CD24"/>
    <mergeCell ref="CE24:CJ24"/>
    <mergeCell ref="CK24:CQ24"/>
    <mergeCell ref="CK13:DL13"/>
    <mergeCell ref="CY14:DE23"/>
    <mergeCell ref="DF14:DL23"/>
    <mergeCell ref="BL11:BR23"/>
    <mergeCell ref="A9:C23"/>
    <mergeCell ref="AX11:BD23"/>
    <mergeCell ref="BE11:BK23"/>
    <mergeCell ref="BS13:CJ13"/>
    <mergeCell ref="CE14:CJ23"/>
    <mergeCell ref="CK14:CQ23"/>
    <mergeCell ref="CR14:CX23"/>
    <mergeCell ref="AR11:AW23"/>
    <mergeCell ref="BS14:BX23"/>
    <mergeCell ref="BY14:CD23"/>
    <mergeCell ref="A4:DS4"/>
    <mergeCell ref="AX9:BK9"/>
    <mergeCell ref="BL9:DS9"/>
    <mergeCell ref="AK10:AW10"/>
    <mergeCell ref="AX10:BK10"/>
    <mergeCell ref="BL10:DS10"/>
    <mergeCell ref="DF25:DL25"/>
    <mergeCell ref="DM25:DS25"/>
    <mergeCell ref="BY25:CD25"/>
    <mergeCell ref="CE25:CJ25"/>
    <mergeCell ref="CK25:CQ25"/>
    <mergeCell ref="CR25:CX25"/>
    <mergeCell ref="CY25:DE25"/>
    <mergeCell ref="DF24:DL24"/>
    <mergeCell ref="DM24:DS24"/>
    <mergeCell ref="CR24:CX24"/>
    <mergeCell ref="A3:DS3"/>
    <mergeCell ref="Y6:CT6"/>
    <mergeCell ref="Y7:CT7"/>
    <mergeCell ref="D9:N23"/>
    <mergeCell ref="O9:Y23"/>
    <mergeCell ref="Z9:AJ23"/>
    <mergeCell ref="AK9:AW9"/>
    <mergeCell ref="BS11:CJ11"/>
    <mergeCell ref="CK11:DL11"/>
    <mergeCell ref="DM11:DS23"/>
    <mergeCell ref="BS12:CJ12"/>
    <mergeCell ref="CK12:DL12"/>
    <mergeCell ref="AK11:AQ23"/>
    <mergeCell ref="BE25:BK25"/>
    <mergeCell ref="BL25:BR25"/>
    <mergeCell ref="BS25:BX25"/>
    <mergeCell ref="A25:C25"/>
    <mergeCell ref="D25:N25"/>
    <mergeCell ref="O25:Y25"/>
    <mergeCell ref="Z25:AJ25"/>
    <mergeCell ref="AK25:AQ25"/>
  </mergeCells>
  <pageMargins left="0.7" right="0.7" top="0.75" bottom="0.75" header="0.3" footer="0.3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B52"/>
  <sheetViews>
    <sheetView topLeftCell="A13" zoomScaleNormal="100" workbookViewId="0">
      <selection activeCell="AT22" sqref="AT22:CB23"/>
    </sheetView>
  </sheetViews>
  <sheetFormatPr defaultColWidth="1.140625" defaultRowHeight="12.75" x14ac:dyDescent="0.2"/>
  <cols>
    <col min="1" max="16384" width="1.140625" style="10"/>
  </cols>
  <sheetData>
    <row r="1" spans="1:80" x14ac:dyDescent="0.2">
      <c r="CB1" s="11"/>
    </row>
    <row r="2" spans="1:80" x14ac:dyDescent="0.2">
      <c r="CB2" s="11"/>
    </row>
    <row r="3" spans="1:80" s="27" customFormat="1" ht="15.75" x14ac:dyDescent="0.25">
      <c r="A3" s="80" t="s">
        <v>486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</row>
    <row r="4" spans="1:80" s="27" customFormat="1" ht="15.75" x14ac:dyDescent="0.25">
      <c r="A4" s="80" t="s">
        <v>468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</row>
    <row r="5" spans="1:80" s="27" customFormat="1" ht="15.75" x14ac:dyDescent="0.25">
      <c r="A5" s="80" t="s">
        <v>469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</row>
    <row r="6" spans="1:80" s="27" customFormat="1" ht="15.75" x14ac:dyDescent="0.25">
      <c r="A6" s="80" t="s">
        <v>524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</row>
    <row r="8" spans="1:80" ht="15" customHeight="1" x14ac:dyDescent="0.25">
      <c r="D8" s="81" t="s">
        <v>517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</row>
    <row r="9" spans="1:80" s="28" customFormat="1" ht="10.5" x14ac:dyDescent="0.2">
      <c r="D9" s="82" t="s">
        <v>2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</row>
    <row r="12" spans="1:80" x14ac:dyDescent="0.2">
      <c r="A12" s="100" t="s">
        <v>470</v>
      </c>
      <c r="B12" s="101"/>
      <c r="C12" s="101"/>
      <c r="D12" s="101"/>
      <c r="E12" s="102"/>
      <c r="F12" s="367" t="s">
        <v>471</v>
      </c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  <c r="AQ12" s="367"/>
      <c r="AR12" s="367"/>
      <c r="AS12" s="367"/>
      <c r="AT12" s="100" t="s">
        <v>27</v>
      </c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2"/>
    </row>
    <row r="13" spans="1:80" x14ac:dyDescent="0.2">
      <c r="A13" s="368">
        <v>1</v>
      </c>
      <c r="B13" s="369"/>
      <c r="C13" s="369"/>
      <c r="D13" s="369"/>
      <c r="E13" s="370"/>
      <c r="F13" s="96" t="s">
        <v>472</v>
      </c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100">
        <v>28</v>
      </c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2"/>
    </row>
    <row r="14" spans="1:80" x14ac:dyDescent="0.2">
      <c r="A14" s="371"/>
      <c r="B14" s="372"/>
      <c r="C14" s="372"/>
      <c r="D14" s="372"/>
      <c r="E14" s="373"/>
      <c r="F14" s="125" t="s">
        <v>473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7"/>
      <c r="AT14" s="103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5"/>
    </row>
    <row r="15" spans="1:80" x14ac:dyDescent="0.2">
      <c r="A15" s="374"/>
      <c r="B15" s="375"/>
      <c r="C15" s="375"/>
      <c r="D15" s="375"/>
      <c r="E15" s="376"/>
      <c r="F15" s="99" t="s">
        <v>474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106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8"/>
    </row>
    <row r="16" spans="1:80" x14ac:dyDescent="0.2">
      <c r="A16" s="134" t="s">
        <v>85</v>
      </c>
      <c r="B16" s="135"/>
      <c r="C16" s="135"/>
      <c r="D16" s="135"/>
      <c r="E16" s="136"/>
      <c r="F16" s="96" t="s">
        <v>475</v>
      </c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100">
        <v>0</v>
      </c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2"/>
    </row>
    <row r="17" spans="1:80" x14ac:dyDescent="0.2">
      <c r="A17" s="140"/>
      <c r="B17" s="141"/>
      <c r="C17" s="141"/>
      <c r="D17" s="141"/>
      <c r="E17" s="142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106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8"/>
    </row>
    <row r="18" spans="1:80" x14ac:dyDescent="0.2">
      <c r="A18" s="134" t="s">
        <v>476</v>
      </c>
      <c r="B18" s="135"/>
      <c r="C18" s="135"/>
      <c r="D18" s="135"/>
      <c r="E18" s="136"/>
      <c r="F18" s="96" t="s">
        <v>477</v>
      </c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100">
        <v>0</v>
      </c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2"/>
    </row>
    <row r="19" spans="1:80" x14ac:dyDescent="0.2">
      <c r="A19" s="140"/>
      <c r="B19" s="141"/>
      <c r="C19" s="141"/>
      <c r="D19" s="141"/>
      <c r="E19" s="142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106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8"/>
    </row>
    <row r="20" spans="1:80" x14ac:dyDescent="0.2">
      <c r="A20" s="134" t="s">
        <v>478</v>
      </c>
      <c r="B20" s="135"/>
      <c r="C20" s="135"/>
      <c r="D20" s="135"/>
      <c r="E20" s="136"/>
      <c r="F20" s="96" t="s">
        <v>479</v>
      </c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100">
        <v>28</v>
      </c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2"/>
    </row>
    <row r="21" spans="1:80" x14ac:dyDescent="0.2">
      <c r="A21" s="140"/>
      <c r="B21" s="141"/>
      <c r="C21" s="141"/>
      <c r="D21" s="141"/>
      <c r="E21" s="142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106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8"/>
    </row>
    <row r="22" spans="1:80" x14ac:dyDescent="0.2">
      <c r="A22" s="134" t="s">
        <v>480</v>
      </c>
      <c r="B22" s="135"/>
      <c r="C22" s="135"/>
      <c r="D22" s="135"/>
      <c r="E22" s="136"/>
      <c r="F22" s="96" t="s">
        <v>481</v>
      </c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100">
        <v>0</v>
      </c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2"/>
    </row>
    <row r="23" spans="1:80" x14ac:dyDescent="0.2">
      <c r="A23" s="140"/>
      <c r="B23" s="141"/>
      <c r="C23" s="141"/>
      <c r="D23" s="141"/>
      <c r="E23" s="142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106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8"/>
    </row>
    <row r="24" spans="1:80" ht="14.25" customHeight="1" x14ac:dyDescent="0.2">
      <c r="A24" s="100">
        <v>2</v>
      </c>
      <c r="B24" s="101"/>
      <c r="C24" s="101"/>
      <c r="D24" s="101"/>
      <c r="E24" s="102"/>
      <c r="F24" s="309" t="s">
        <v>482</v>
      </c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7"/>
      <c r="AR24" s="377"/>
      <c r="AS24" s="378"/>
      <c r="AT24" s="100">
        <v>0</v>
      </c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2"/>
    </row>
    <row r="25" spans="1:80" ht="12.75" customHeight="1" x14ac:dyDescent="0.2">
      <c r="A25" s="103"/>
      <c r="B25" s="104"/>
      <c r="C25" s="104"/>
      <c r="D25" s="104"/>
      <c r="E25" s="105"/>
      <c r="F25" s="320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9"/>
      <c r="AS25" s="380"/>
      <c r="AT25" s="103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5"/>
    </row>
    <row r="26" spans="1:80" x14ac:dyDescent="0.2">
      <c r="A26" s="103"/>
      <c r="B26" s="104"/>
      <c r="C26" s="104"/>
      <c r="D26" s="104"/>
      <c r="E26" s="105"/>
      <c r="F26" s="320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79"/>
      <c r="AM26" s="379"/>
      <c r="AN26" s="379"/>
      <c r="AO26" s="379"/>
      <c r="AP26" s="379"/>
      <c r="AQ26" s="379"/>
      <c r="AR26" s="379"/>
      <c r="AS26" s="380"/>
      <c r="AT26" s="103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5"/>
    </row>
    <row r="27" spans="1:80" x14ac:dyDescent="0.2">
      <c r="A27" s="103"/>
      <c r="B27" s="104"/>
      <c r="C27" s="104"/>
      <c r="D27" s="104"/>
      <c r="E27" s="105"/>
      <c r="F27" s="320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9"/>
      <c r="AA27" s="379"/>
      <c r="AB27" s="379"/>
      <c r="AC27" s="379"/>
      <c r="AD27" s="379"/>
      <c r="AE27" s="379"/>
      <c r="AF27" s="379"/>
      <c r="AG27" s="379"/>
      <c r="AH27" s="379"/>
      <c r="AI27" s="379"/>
      <c r="AJ27" s="379"/>
      <c r="AK27" s="379"/>
      <c r="AL27" s="379"/>
      <c r="AM27" s="379"/>
      <c r="AN27" s="379"/>
      <c r="AO27" s="379"/>
      <c r="AP27" s="379"/>
      <c r="AQ27" s="379"/>
      <c r="AR27" s="379"/>
      <c r="AS27" s="380"/>
      <c r="AT27" s="103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5"/>
    </row>
    <row r="28" spans="1:80" x14ac:dyDescent="0.2">
      <c r="A28" s="103"/>
      <c r="B28" s="104"/>
      <c r="C28" s="104"/>
      <c r="D28" s="104"/>
      <c r="E28" s="105"/>
      <c r="F28" s="320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  <c r="AE28" s="379"/>
      <c r="AF28" s="379"/>
      <c r="AG28" s="379"/>
      <c r="AH28" s="379"/>
      <c r="AI28" s="379"/>
      <c r="AJ28" s="379"/>
      <c r="AK28" s="379"/>
      <c r="AL28" s="379"/>
      <c r="AM28" s="379"/>
      <c r="AN28" s="379"/>
      <c r="AO28" s="379"/>
      <c r="AP28" s="379"/>
      <c r="AQ28" s="379"/>
      <c r="AR28" s="379"/>
      <c r="AS28" s="380"/>
      <c r="AT28" s="103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5"/>
    </row>
    <row r="29" spans="1:80" x14ac:dyDescent="0.2">
      <c r="A29" s="103"/>
      <c r="B29" s="104"/>
      <c r="C29" s="104"/>
      <c r="D29" s="104"/>
      <c r="E29" s="105"/>
      <c r="F29" s="320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  <c r="AE29" s="379"/>
      <c r="AF29" s="379"/>
      <c r="AG29" s="379"/>
      <c r="AH29" s="379"/>
      <c r="AI29" s="379"/>
      <c r="AJ29" s="379"/>
      <c r="AK29" s="379"/>
      <c r="AL29" s="379"/>
      <c r="AM29" s="379"/>
      <c r="AN29" s="379"/>
      <c r="AO29" s="379"/>
      <c r="AP29" s="379"/>
      <c r="AQ29" s="379"/>
      <c r="AR29" s="379"/>
      <c r="AS29" s="380"/>
      <c r="AT29" s="103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5"/>
    </row>
    <row r="30" spans="1:80" x14ac:dyDescent="0.2">
      <c r="A30" s="106"/>
      <c r="B30" s="107"/>
      <c r="C30" s="107"/>
      <c r="D30" s="107"/>
      <c r="E30" s="108"/>
      <c r="F30" s="381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82"/>
      <c r="AD30" s="382"/>
      <c r="AE30" s="382"/>
      <c r="AF30" s="382"/>
      <c r="AG30" s="382"/>
      <c r="AH30" s="382"/>
      <c r="AI30" s="382"/>
      <c r="AJ30" s="382"/>
      <c r="AK30" s="382"/>
      <c r="AL30" s="382"/>
      <c r="AM30" s="382"/>
      <c r="AN30" s="382"/>
      <c r="AO30" s="382"/>
      <c r="AP30" s="382"/>
      <c r="AQ30" s="382"/>
      <c r="AR30" s="382"/>
      <c r="AS30" s="383"/>
      <c r="AT30" s="106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8"/>
    </row>
    <row r="31" spans="1:80" ht="14.25" customHeight="1" x14ac:dyDescent="0.2">
      <c r="A31" s="100">
        <v>3</v>
      </c>
      <c r="B31" s="101"/>
      <c r="C31" s="101"/>
      <c r="D31" s="101"/>
      <c r="E31" s="102"/>
      <c r="F31" s="309" t="s">
        <v>483</v>
      </c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7"/>
      <c r="AE31" s="377"/>
      <c r="AF31" s="377"/>
      <c r="AG31" s="377"/>
      <c r="AH31" s="377"/>
      <c r="AI31" s="377"/>
      <c r="AJ31" s="377"/>
      <c r="AK31" s="377"/>
      <c r="AL31" s="377"/>
      <c r="AM31" s="377"/>
      <c r="AN31" s="377"/>
      <c r="AO31" s="377"/>
      <c r="AP31" s="377"/>
      <c r="AQ31" s="377"/>
      <c r="AR31" s="377"/>
      <c r="AS31" s="378"/>
      <c r="AT31" s="100">
        <v>0</v>
      </c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2"/>
    </row>
    <row r="32" spans="1:80" ht="12.75" customHeight="1" x14ac:dyDescent="0.2">
      <c r="A32" s="103"/>
      <c r="B32" s="104"/>
      <c r="C32" s="104"/>
      <c r="D32" s="104"/>
      <c r="E32" s="105"/>
      <c r="F32" s="320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80"/>
      <c r="AT32" s="103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5"/>
    </row>
    <row r="33" spans="1:80" x14ac:dyDescent="0.2">
      <c r="A33" s="103"/>
      <c r="B33" s="104"/>
      <c r="C33" s="104"/>
      <c r="D33" s="104"/>
      <c r="E33" s="105"/>
      <c r="F33" s="320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80"/>
      <c r="AT33" s="103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5"/>
    </row>
    <row r="34" spans="1:80" x14ac:dyDescent="0.2">
      <c r="A34" s="103"/>
      <c r="B34" s="104"/>
      <c r="C34" s="104"/>
      <c r="D34" s="104"/>
      <c r="E34" s="105"/>
      <c r="F34" s="320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79"/>
      <c r="AN34" s="379"/>
      <c r="AO34" s="379"/>
      <c r="AP34" s="379"/>
      <c r="AQ34" s="379"/>
      <c r="AR34" s="379"/>
      <c r="AS34" s="380"/>
      <c r="AT34" s="103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5"/>
    </row>
    <row r="35" spans="1:80" x14ac:dyDescent="0.2">
      <c r="A35" s="103"/>
      <c r="B35" s="104"/>
      <c r="C35" s="104"/>
      <c r="D35" s="104"/>
      <c r="E35" s="105"/>
      <c r="F35" s="320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79"/>
      <c r="AA35" s="379"/>
      <c r="AB35" s="379"/>
      <c r="AC35" s="379"/>
      <c r="AD35" s="379"/>
      <c r="AE35" s="379"/>
      <c r="AF35" s="379"/>
      <c r="AG35" s="379"/>
      <c r="AH35" s="379"/>
      <c r="AI35" s="379"/>
      <c r="AJ35" s="379"/>
      <c r="AK35" s="379"/>
      <c r="AL35" s="379"/>
      <c r="AM35" s="379"/>
      <c r="AN35" s="379"/>
      <c r="AO35" s="379"/>
      <c r="AP35" s="379"/>
      <c r="AQ35" s="379"/>
      <c r="AR35" s="379"/>
      <c r="AS35" s="380"/>
      <c r="AT35" s="103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5"/>
    </row>
    <row r="36" spans="1:80" x14ac:dyDescent="0.2">
      <c r="A36" s="106"/>
      <c r="B36" s="107"/>
      <c r="C36" s="107"/>
      <c r="D36" s="107"/>
      <c r="E36" s="108"/>
      <c r="F36" s="381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82"/>
      <c r="AM36" s="382"/>
      <c r="AN36" s="382"/>
      <c r="AO36" s="382"/>
      <c r="AP36" s="382"/>
      <c r="AQ36" s="382"/>
      <c r="AR36" s="382"/>
      <c r="AS36" s="383"/>
      <c r="AT36" s="106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8"/>
    </row>
    <row r="37" spans="1:80" ht="14.25" customHeight="1" x14ac:dyDescent="0.2">
      <c r="A37" s="100">
        <v>4</v>
      </c>
      <c r="B37" s="101"/>
      <c r="C37" s="101"/>
      <c r="D37" s="101"/>
      <c r="E37" s="102"/>
      <c r="F37" s="309" t="s">
        <v>484</v>
      </c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7"/>
      <c r="AR37" s="377"/>
      <c r="AS37" s="378"/>
      <c r="AT37" s="384">
        <v>0</v>
      </c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2"/>
    </row>
    <row r="38" spans="1:80" ht="12.75" customHeight="1" x14ac:dyDescent="0.2">
      <c r="A38" s="103"/>
      <c r="B38" s="104"/>
      <c r="C38" s="104"/>
      <c r="D38" s="104"/>
      <c r="E38" s="105"/>
      <c r="F38" s="320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79"/>
      <c r="AP38" s="379"/>
      <c r="AQ38" s="379"/>
      <c r="AR38" s="379"/>
      <c r="AS38" s="380"/>
      <c r="AT38" s="103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5"/>
    </row>
    <row r="39" spans="1:80" x14ac:dyDescent="0.2">
      <c r="A39" s="103"/>
      <c r="B39" s="104"/>
      <c r="C39" s="104"/>
      <c r="D39" s="104"/>
      <c r="E39" s="105"/>
      <c r="F39" s="320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79"/>
      <c r="AN39" s="379"/>
      <c r="AO39" s="379"/>
      <c r="AP39" s="379"/>
      <c r="AQ39" s="379"/>
      <c r="AR39" s="379"/>
      <c r="AS39" s="380"/>
      <c r="AT39" s="103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5"/>
    </row>
    <row r="40" spans="1:80" x14ac:dyDescent="0.2">
      <c r="A40" s="103"/>
      <c r="B40" s="104"/>
      <c r="C40" s="104"/>
      <c r="D40" s="104"/>
      <c r="E40" s="105"/>
      <c r="F40" s="320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79"/>
      <c r="AD40" s="379"/>
      <c r="AE40" s="379"/>
      <c r="AF40" s="379"/>
      <c r="AG40" s="379"/>
      <c r="AH40" s="379"/>
      <c r="AI40" s="379"/>
      <c r="AJ40" s="379"/>
      <c r="AK40" s="379"/>
      <c r="AL40" s="379"/>
      <c r="AM40" s="379"/>
      <c r="AN40" s="379"/>
      <c r="AO40" s="379"/>
      <c r="AP40" s="379"/>
      <c r="AQ40" s="379"/>
      <c r="AR40" s="379"/>
      <c r="AS40" s="380"/>
      <c r="AT40" s="103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5"/>
    </row>
    <row r="41" spans="1:80" x14ac:dyDescent="0.2">
      <c r="A41" s="103"/>
      <c r="B41" s="104"/>
      <c r="C41" s="104"/>
      <c r="D41" s="104"/>
      <c r="E41" s="105"/>
      <c r="F41" s="320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79"/>
      <c r="AM41" s="379"/>
      <c r="AN41" s="379"/>
      <c r="AO41" s="379"/>
      <c r="AP41" s="379"/>
      <c r="AQ41" s="379"/>
      <c r="AR41" s="379"/>
      <c r="AS41" s="380"/>
      <c r="AT41" s="103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5"/>
    </row>
    <row r="42" spans="1:80" x14ac:dyDescent="0.2">
      <c r="A42" s="106"/>
      <c r="B42" s="107"/>
      <c r="C42" s="107"/>
      <c r="D42" s="107"/>
      <c r="E42" s="108"/>
      <c r="F42" s="381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382"/>
      <c r="AM42" s="382"/>
      <c r="AN42" s="382"/>
      <c r="AO42" s="382"/>
      <c r="AP42" s="382"/>
      <c r="AQ42" s="382"/>
      <c r="AR42" s="382"/>
      <c r="AS42" s="383"/>
      <c r="AT42" s="106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8"/>
    </row>
    <row r="43" spans="1:80" ht="14.25" customHeight="1" x14ac:dyDescent="0.2">
      <c r="A43" s="100">
        <v>5</v>
      </c>
      <c r="B43" s="101"/>
      <c r="C43" s="101"/>
      <c r="D43" s="101"/>
      <c r="E43" s="102"/>
      <c r="F43" s="309" t="s">
        <v>485</v>
      </c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7"/>
      <c r="T43" s="377"/>
      <c r="U43" s="377"/>
      <c r="V43" s="377"/>
      <c r="W43" s="377"/>
      <c r="X43" s="377"/>
      <c r="Y43" s="377"/>
      <c r="Z43" s="377"/>
      <c r="AA43" s="377"/>
      <c r="AB43" s="377"/>
      <c r="AC43" s="377"/>
      <c r="AD43" s="377"/>
      <c r="AE43" s="377"/>
      <c r="AF43" s="377"/>
      <c r="AG43" s="377"/>
      <c r="AH43" s="377"/>
      <c r="AI43" s="377"/>
      <c r="AJ43" s="377"/>
      <c r="AK43" s="377"/>
      <c r="AL43" s="377"/>
      <c r="AM43" s="377"/>
      <c r="AN43" s="377"/>
      <c r="AO43" s="377"/>
      <c r="AP43" s="377"/>
      <c r="AQ43" s="377"/>
      <c r="AR43" s="377"/>
      <c r="AS43" s="378"/>
      <c r="AT43" s="100">
        <v>0</v>
      </c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2"/>
    </row>
    <row r="44" spans="1:80" ht="12.75" customHeight="1" x14ac:dyDescent="0.2">
      <c r="A44" s="103"/>
      <c r="B44" s="104"/>
      <c r="C44" s="104"/>
      <c r="D44" s="104"/>
      <c r="E44" s="105"/>
      <c r="F44" s="320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  <c r="AM44" s="379"/>
      <c r="AN44" s="379"/>
      <c r="AO44" s="379"/>
      <c r="AP44" s="379"/>
      <c r="AQ44" s="379"/>
      <c r="AR44" s="379"/>
      <c r="AS44" s="380"/>
      <c r="AT44" s="103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5"/>
    </row>
    <row r="45" spans="1:80" x14ac:dyDescent="0.2">
      <c r="A45" s="103"/>
      <c r="B45" s="104"/>
      <c r="C45" s="104"/>
      <c r="D45" s="104"/>
      <c r="E45" s="105"/>
      <c r="F45" s="320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  <c r="AM45" s="379"/>
      <c r="AN45" s="379"/>
      <c r="AO45" s="379"/>
      <c r="AP45" s="379"/>
      <c r="AQ45" s="379"/>
      <c r="AR45" s="379"/>
      <c r="AS45" s="380"/>
      <c r="AT45" s="103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5"/>
    </row>
    <row r="46" spans="1:80" x14ac:dyDescent="0.2">
      <c r="A46" s="103"/>
      <c r="B46" s="104"/>
      <c r="C46" s="104"/>
      <c r="D46" s="104"/>
      <c r="E46" s="105"/>
      <c r="F46" s="320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  <c r="AM46" s="379"/>
      <c r="AN46" s="379"/>
      <c r="AO46" s="379"/>
      <c r="AP46" s="379"/>
      <c r="AQ46" s="379"/>
      <c r="AR46" s="379"/>
      <c r="AS46" s="380"/>
      <c r="AT46" s="103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5"/>
    </row>
    <row r="47" spans="1:80" x14ac:dyDescent="0.2">
      <c r="A47" s="106"/>
      <c r="B47" s="107"/>
      <c r="C47" s="107"/>
      <c r="D47" s="107"/>
      <c r="E47" s="108"/>
      <c r="F47" s="381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382"/>
      <c r="AB47" s="382"/>
      <c r="AC47" s="382"/>
      <c r="AD47" s="382"/>
      <c r="AE47" s="382"/>
      <c r="AF47" s="382"/>
      <c r="AG47" s="382"/>
      <c r="AH47" s="382"/>
      <c r="AI47" s="382"/>
      <c r="AJ47" s="382"/>
      <c r="AK47" s="382"/>
      <c r="AL47" s="382"/>
      <c r="AM47" s="382"/>
      <c r="AN47" s="382"/>
      <c r="AO47" s="382"/>
      <c r="AP47" s="382"/>
      <c r="AQ47" s="382"/>
      <c r="AR47" s="382"/>
      <c r="AS47" s="383"/>
      <c r="AT47" s="106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8"/>
    </row>
    <row r="51" spans="1:80" ht="15" customHeight="1" x14ac:dyDescent="0.2">
      <c r="A51" s="91" t="s">
        <v>518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 t="s">
        <v>519</v>
      </c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</row>
    <row r="52" spans="1:80" s="26" customFormat="1" ht="10.5" x14ac:dyDescent="0.25">
      <c r="A52" s="92" t="s">
        <v>9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 t="s">
        <v>10</v>
      </c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 t="s">
        <v>11</v>
      </c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</row>
  </sheetData>
  <mergeCells count="48">
    <mergeCell ref="AT16:CB17"/>
    <mergeCell ref="AT18:CB19"/>
    <mergeCell ref="AT20:CB21"/>
    <mergeCell ref="AT22:CB23"/>
    <mergeCell ref="AT24:CB30"/>
    <mergeCell ref="A51:AC51"/>
    <mergeCell ref="AD51:BI51"/>
    <mergeCell ref="BJ51:CB51"/>
    <mergeCell ref="A52:AC52"/>
    <mergeCell ref="AD52:BI52"/>
    <mergeCell ref="BJ52:CB52"/>
    <mergeCell ref="A43:E47"/>
    <mergeCell ref="F43:AS47"/>
    <mergeCell ref="AT43:CB47"/>
    <mergeCell ref="A37:E42"/>
    <mergeCell ref="F37:AS42"/>
    <mergeCell ref="AT37:CB42"/>
    <mergeCell ref="A31:E36"/>
    <mergeCell ref="F31:AS36"/>
    <mergeCell ref="AT31:CB36"/>
    <mergeCell ref="A24:E30"/>
    <mergeCell ref="F24:AS30"/>
    <mergeCell ref="A20:E21"/>
    <mergeCell ref="F20:AS20"/>
    <mergeCell ref="F21:AS21"/>
    <mergeCell ref="A22:E23"/>
    <mergeCell ref="F22:AS22"/>
    <mergeCell ref="F23:AS23"/>
    <mergeCell ref="A16:E17"/>
    <mergeCell ref="F16:AS16"/>
    <mergeCell ref="F17:AS17"/>
    <mergeCell ref="A18:E19"/>
    <mergeCell ref="F18:AS18"/>
    <mergeCell ref="F19:AS19"/>
    <mergeCell ref="A12:E12"/>
    <mergeCell ref="F12:AS12"/>
    <mergeCell ref="AT12:CB12"/>
    <mergeCell ref="A13:E15"/>
    <mergeCell ref="F13:AS13"/>
    <mergeCell ref="F14:AS14"/>
    <mergeCell ref="F15:AS15"/>
    <mergeCell ref="AT13:CB15"/>
    <mergeCell ref="D9:BY9"/>
    <mergeCell ref="A3:CB3"/>
    <mergeCell ref="A4:CB4"/>
    <mergeCell ref="A5:CB5"/>
    <mergeCell ref="A6:CB6"/>
    <mergeCell ref="D8:BY8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20"/>
  <sheetViews>
    <sheetView zoomScaleNormal="100" workbookViewId="0">
      <selection activeCell="AT12" sqref="AT12:CB13"/>
    </sheetView>
  </sheetViews>
  <sheetFormatPr defaultColWidth="1.140625" defaultRowHeight="12.75" x14ac:dyDescent="0.2"/>
  <cols>
    <col min="1" max="16384" width="1.140625" style="10"/>
  </cols>
  <sheetData>
    <row r="1" spans="1:80" x14ac:dyDescent="0.2">
      <c r="CB1" s="11"/>
    </row>
    <row r="2" spans="1:80" x14ac:dyDescent="0.2">
      <c r="CB2" s="11"/>
    </row>
    <row r="3" spans="1:80" s="12" customFormat="1" ht="15.75" x14ac:dyDescent="0.25">
      <c r="A3" s="80" t="s">
        <v>21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</row>
    <row r="4" spans="1:80" s="12" customFormat="1" ht="15.75" x14ac:dyDescent="0.25">
      <c r="A4" s="80" t="s">
        <v>15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</row>
    <row r="6" spans="1:80" ht="15" customHeight="1" x14ac:dyDescent="0.25">
      <c r="D6" s="81" t="s">
        <v>517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</row>
    <row r="7" spans="1:80" s="13" customFormat="1" ht="10.5" x14ac:dyDescent="0.2">
      <c r="D7" s="82" t="s">
        <v>2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</row>
    <row r="10" spans="1:80" ht="15" customHeight="1" x14ac:dyDescent="0.2">
      <c r="A10" s="83" t="s">
        <v>520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4">
        <v>29</v>
      </c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6"/>
    </row>
    <row r="11" spans="1:80" ht="26.25" customHeight="1" x14ac:dyDescent="0.2">
      <c r="A11" s="90" t="s">
        <v>16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87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9"/>
    </row>
    <row r="12" spans="1:80" ht="24" customHeight="1" x14ac:dyDescent="0.2">
      <c r="A12" s="83" t="s">
        <v>17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4">
        <v>0</v>
      </c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6"/>
    </row>
    <row r="13" spans="1:80" ht="23.25" customHeight="1" x14ac:dyDescent="0.25">
      <c r="A13" s="90" t="s">
        <v>18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87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9"/>
    </row>
    <row r="14" spans="1:80" ht="19.5" customHeight="1" x14ac:dyDescent="0.2">
      <c r="A14" s="83" t="s">
        <v>19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4">
        <v>0</v>
      </c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6"/>
    </row>
    <row r="15" spans="1:80" ht="24" customHeight="1" x14ac:dyDescent="0.25">
      <c r="A15" s="90" t="s">
        <v>20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87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9"/>
    </row>
    <row r="19" spans="1:80" ht="15" customHeight="1" x14ac:dyDescent="0.2">
      <c r="A19" s="69" t="s">
        <v>518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 t="s">
        <v>519</v>
      </c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</row>
    <row r="20" spans="1:80" s="14" customFormat="1" ht="10.5" x14ac:dyDescent="0.25">
      <c r="A20" s="92" t="s">
        <v>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 t="s">
        <v>10</v>
      </c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 t="s">
        <v>11</v>
      </c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</row>
  </sheetData>
  <mergeCells count="19">
    <mergeCell ref="A19:AC19"/>
    <mergeCell ref="AD19:BI19"/>
    <mergeCell ref="BJ19:CB19"/>
    <mergeCell ref="A20:AC20"/>
    <mergeCell ref="AD20:BI20"/>
    <mergeCell ref="BJ20:CB20"/>
    <mergeCell ref="A12:AS12"/>
    <mergeCell ref="AT12:CB13"/>
    <mergeCell ref="A13:AS13"/>
    <mergeCell ref="A14:AS14"/>
    <mergeCell ref="AT14:CB15"/>
    <mergeCell ref="A15:AS15"/>
    <mergeCell ref="A3:CB3"/>
    <mergeCell ref="A4:CB4"/>
    <mergeCell ref="D6:BY6"/>
    <mergeCell ref="D7:BY7"/>
    <mergeCell ref="A10:AS10"/>
    <mergeCell ref="AT10:CB11"/>
    <mergeCell ref="A11:AS11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B32"/>
  <sheetViews>
    <sheetView zoomScaleNormal="100" workbookViewId="0">
      <selection activeCell="AL18" sqref="AL18:CB22"/>
    </sheetView>
  </sheetViews>
  <sheetFormatPr defaultColWidth="1.140625" defaultRowHeight="12.75" x14ac:dyDescent="0.2"/>
  <cols>
    <col min="1" max="16384" width="1.140625" style="10"/>
  </cols>
  <sheetData>
    <row r="3" spans="1:80" s="12" customFormat="1" ht="15.75" x14ac:dyDescent="0.25">
      <c r="A3" s="80" t="s">
        <v>40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</row>
    <row r="4" spans="1:80" s="12" customFormat="1" ht="15.75" x14ac:dyDescent="0.25">
      <c r="A4" s="80" t="s">
        <v>22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</row>
    <row r="5" spans="1:80" s="12" customFormat="1" ht="15.75" x14ac:dyDescent="0.25">
      <c r="A5" s="80" t="s">
        <v>23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</row>
    <row r="6" spans="1:80" s="12" customFormat="1" ht="15.75" x14ac:dyDescent="0.25">
      <c r="A6" s="80" t="s">
        <v>24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</row>
    <row r="8" spans="1:80" ht="15" customHeight="1" x14ac:dyDescent="0.25">
      <c r="D8" s="81" t="s">
        <v>517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</row>
    <row r="9" spans="1:80" s="13" customFormat="1" ht="10.5" x14ac:dyDescent="0.2">
      <c r="D9" s="82" t="s">
        <v>2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</row>
    <row r="12" spans="1:80" x14ac:dyDescent="0.2">
      <c r="A12" s="93" t="s">
        <v>25</v>
      </c>
      <c r="B12" s="94"/>
      <c r="C12" s="94"/>
      <c r="D12" s="94"/>
      <c r="E12" s="95"/>
      <c r="F12" s="96" t="s">
        <v>26</v>
      </c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3" t="s">
        <v>27</v>
      </c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5"/>
    </row>
    <row r="13" spans="1:80" x14ac:dyDescent="0.2">
      <c r="A13" s="97" t="s">
        <v>28</v>
      </c>
      <c r="B13" s="91"/>
      <c r="C13" s="91"/>
      <c r="D13" s="91"/>
      <c r="E13" s="98"/>
      <c r="F13" s="99" t="s">
        <v>29</v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7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8"/>
    </row>
    <row r="14" spans="1:80" ht="13.5" customHeight="1" x14ac:dyDescent="0.2">
      <c r="A14" s="100">
        <v>1</v>
      </c>
      <c r="B14" s="101"/>
      <c r="C14" s="101"/>
      <c r="D14" s="101"/>
      <c r="E14" s="102"/>
      <c r="F14" s="83" t="s">
        <v>30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109">
        <v>29</v>
      </c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6"/>
    </row>
    <row r="15" spans="1:80" ht="24.75" customHeight="1" x14ac:dyDescent="0.2">
      <c r="A15" s="103"/>
      <c r="B15" s="104"/>
      <c r="C15" s="104"/>
      <c r="D15" s="104"/>
      <c r="E15" s="105"/>
      <c r="F15" s="113" t="s">
        <v>31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5"/>
      <c r="AL15" s="110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2"/>
    </row>
    <row r="16" spans="1:80" ht="29.25" customHeight="1" x14ac:dyDescent="0.2">
      <c r="A16" s="103"/>
      <c r="B16" s="104"/>
      <c r="C16" s="104"/>
      <c r="D16" s="104"/>
      <c r="E16" s="105"/>
      <c r="F16" s="113" t="s">
        <v>32</v>
      </c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5"/>
      <c r="AL16" s="110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2"/>
    </row>
    <row r="17" spans="1:80" ht="24" customHeight="1" x14ac:dyDescent="0.2">
      <c r="A17" s="106"/>
      <c r="B17" s="107"/>
      <c r="C17" s="107"/>
      <c r="D17" s="107"/>
      <c r="E17" s="108"/>
      <c r="F17" s="90" t="s">
        <v>33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87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9"/>
    </row>
    <row r="18" spans="1:80" ht="29.25" customHeight="1" x14ac:dyDescent="0.2">
      <c r="A18" s="100">
        <v>2</v>
      </c>
      <c r="B18" s="101"/>
      <c r="C18" s="101"/>
      <c r="D18" s="101"/>
      <c r="E18" s="102"/>
      <c r="F18" s="83" t="s">
        <v>34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109">
        <v>0</v>
      </c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6"/>
    </row>
    <row r="19" spans="1:80" ht="29.25" customHeight="1" x14ac:dyDescent="0.2">
      <c r="A19" s="103"/>
      <c r="B19" s="104"/>
      <c r="C19" s="104"/>
      <c r="D19" s="104"/>
      <c r="E19" s="105"/>
      <c r="F19" s="113" t="s">
        <v>35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5"/>
      <c r="AL19" s="110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2"/>
    </row>
    <row r="20" spans="1:80" ht="29.25" customHeight="1" x14ac:dyDescent="0.25">
      <c r="A20" s="103"/>
      <c r="B20" s="104"/>
      <c r="C20" s="104"/>
      <c r="D20" s="104"/>
      <c r="E20" s="105"/>
      <c r="F20" s="116" t="s">
        <v>36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0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2"/>
    </row>
    <row r="21" spans="1:80" ht="29.25" customHeight="1" x14ac:dyDescent="0.2">
      <c r="A21" s="103"/>
      <c r="B21" s="104"/>
      <c r="C21" s="104"/>
      <c r="D21" s="104"/>
      <c r="E21" s="105"/>
      <c r="F21" s="113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5"/>
      <c r="AL21" s="110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2"/>
    </row>
    <row r="22" spans="1:80" ht="24.75" customHeight="1" x14ac:dyDescent="0.2">
      <c r="A22" s="106"/>
      <c r="B22" s="107"/>
      <c r="C22" s="107"/>
      <c r="D22" s="107"/>
      <c r="E22" s="108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87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9"/>
    </row>
    <row r="23" spans="1:80" ht="22.5" customHeight="1" x14ac:dyDescent="0.2">
      <c r="A23" s="100">
        <v>3</v>
      </c>
      <c r="B23" s="101"/>
      <c r="C23" s="101"/>
      <c r="D23" s="101"/>
      <c r="E23" s="102"/>
      <c r="F23" s="83" t="s">
        <v>37</v>
      </c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109">
        <v>0</v>
      </c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6"/>
    </row>
    <row r="24" spans="1:80" ht="21.75" customHeight="1" x14ac:dyDescent="0.2">
      <c r="A24" s="103"/>
      <c r="B24" s="104"/>
      <c r="C24" s="104"/>
      <c r="D24" s="104"/>
      <c r="E24" s="105"/>
      <c r="F24" s="113" t="s">
        <v>38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5"/>
      <c r="AL24" s="110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2"/>
    </row>
    <row r="25" spans="1:80" ht="22.5" customHeight="1" x14ac:dyDescent="0.25">
      <c r="A25" s="103"/>
      <c r="B25" s="104"/>
      <c r="C25" s="104"/>
      <c r="D25" s="104"/>
      <c r="E25" s="105"/>
      <c r="F25" s="116" t="s">
        <v>39</v>
      </c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0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2"/>
    </row>
    <row r="26" spans="1:80" ht="25.5" customHeight="1" x14ac:dyDescent="0.2">
      <c r="A26" s="103"/>
      <c r="B26" s="104"/>
      <c r="C26" s="104"/>
      <c r="D26" s="104"/>
      <c r="E26" s="105"/>
      <c r="F26" s="113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5"/>
      <c r="AL26" s="110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2"/>
    </row>
    <row r="27" spans="1:80" ht="27" customHeight="1" x14ac:dyDescent="0.2">
      <c r="A27" s="106"/>
      <c r="B27" s="107"/>
      <c r="C27" s="107"/>
      <c r="D27" s="107"/>
      <c r="E27" s="108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87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9"/>
    </row>
    <row r="31" spans="1:80" ht="15" customHeight="1" x14ac:dyDescent="0.2">
      <c r="A31" s="69" t="s">
        <v>518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 t="s">
        <v>519</v>
      </c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</row>
    <row r="32" spans="1:80" s="14" customFormat="1" ht="10.5" x14ac:dyDescent="0.25">
      <c r="A32" s="92" t="s">
        <v>9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 t="s">
        <v>10</v>
      </c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 t="s">
        <v>11</v>
      </c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</row>
  </sheetData>
  <mergeCells count="38">
    <mergeCell ref="A31:AC31"/>
    <mergeCell ref="AD31:BI31"/>
    <mergeCell ref="BJ31:CB31"/>
    <mergeCell ref="A32:AC32"/>
    <mergeCell ref="AD32:BI32"/>
    <mergeCell ref="BJ32:CB32"/>
    <mergeCell ref="A23:E27"/>
    <mergeCell ref="F23:AK23"/>
    <mergeCell ref="AL23:CB27"/>
    <mergeCell ref="F24:AK24"/>
    <mergeCell ref="F25:AK25"/>
    <mergeCell ref="F26:AK26"/>
    <mergeCell ref="F27:AK27"/>
    <mergeCell ref="A18:E22"/>
    <mergeCell ref="F18:AK18"/>
    <mergeCell ref="AL18:CB22"/>
    <mergeCell ref="F19:AK19"/>
    <mergeCell ref="F20:AK20"/>
    <mergeCell ref="F21:AK21"/>
    <mergeCell ref="F22:AK22"/>
    <mergeCell ref="A14:E17"/>
    <mergeCell ref="F14:AK14"/>
    <mergeCell ref="AL14:CB17"/>
    <mergeCell ref="F15:AK15"/>
    <mergeCell ref="F16:AK16"/>
    <mergeCell ref="F17:AK17"/>
    <mergeCell ref="A12:E12"/>
    <mergeCell ref="F12:AK12"/>
    <mergeCell ref="AL12:CB12"/>
    <mergeCell ref="A13:E13"/>
    <mergeCell ref="F13:AK13"/>
    <mergeCell ref="AL13:CB13"/>
    <mergeCell ref="D9:BY9"/>
    <mergeCell ref="A3:CB3"/>
    <mergeCell ref="A4:CB4"/>
    <mergeCell ref="A5:CB5"/>
    <mergeCell ref="A6:CB6"/>
    <mergeCell ref="D8:BY8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CH58"/>
  <sheetViews>
    <sheetView zoomScaleNormal="100" workbookViewId="0">
      <selection activeCell="CC13" sqref="CC13:CH13"/>
    </sheetView>
  </sheetViews>
  <sheetFormatPr defaultColWidth="1.140625" defaultRowHeight="12.75" x14ac:dyDescent="0.2"/>
  <cols>
    <col min="1" max="1" width="1.140625" style="10" customWidth="1"/>
    <col min="2" max="56" width="1.140625" style="10"/>
    <col min="57" max="62" width="0" style="10" hidden="1" customWidth="1"/>
    <col min="63" max="80" width="1.42578125" style="10" customWidth="1"/>
    <col min="81" max="256" width="1.140625" style="10"/>
    <col min="257" max="257" width="1.140625" style="10" customWidth="1"/>
    <col min="258" max="335" width="1.140625" style="10"/>
    <col min="336" max="336" width="1.140625" style="10" customWidth="1"/>
    <col min="337" max="512" width="1.140625" style="10"/>
    <col min="513" max="513" width="1.140625" style="10" customWidth="1"/>
    <col min="514" max="591" width="1.140625" style="10"/>
    <col min="592" max="592" width="1.140625" style="10" customWidth="1"/>
    <col min="593" max="768" width="1.140625" style="10"/>
    <col min="769" max="769" width="1.140625" style="10" customWidth="1"/>
    <col min="770" max="847" width="1.140625" style="10"/>
    <col min="848" max="848" width="1.140625" style="10" customWidth="1"/>
    <col min="849" max="1024" width="1.140625" style="10"/>
    <col min="1025" max="1025" width="1.140625" style="10" customWidth="1"/>
    <col min="1026" max="1103" width="1.140625" style="10"/>
    <col min="1104" max="1104" width="1.140625" style="10" customWidth="1"/>
    <col min="1105" max="1280" width="1.140625" style="10"/>
    <col min="1281" max="1281" width="1.140625" style="10" customWidth="1"/>
    <col min="1282" max="1359" width="1.140625" style="10"/>
    <col min="1360" max="1360" width="1.140625" style="10" customWidth="1"/>
    <col min="1361" max="1536" width="1.140625" style="10"/>
    <col min="1537" max="1537" width="1.140625" style="10" customWidth="1"/>
    <col min="1538" max="1615" width="1.140625" style="10"/>
    <col min="1616" max="1616" width="1.140625" style="10" customWidth="1"/>
    <col min="1617" max="1792" width="1.140625" style="10"/>
    <col min="1793" max="1793" width="1.140625" style="10" customWidth="1"/>
    <col min="1794" max="1871" width="1.140625" style="10"/>
    <col min="1872" max="1872" width="1.140625" style="10" customWidth="1"/>
    <col min="1873" max="2048" width="1.140625" style="10"/>
    <col min="2049" max="2049" width="1.140625" style="10" customWidth="1"/>
    <col min="2050" max="2127" width="1.140625" style="10"/>
    <col min="2128" max="2128" width="1.140625" style="10" customWidth="1"/>
    <col min="2129" max="2304" width="1.140625" style="10"/>
    <col min="2305" max="2305" width="1.140625" style="10" customWidth="1"/>
    <col min="2306" max="2383" width="1.140625" style="10"/>
    <col min="2384" max="2384" width="1.140625" style="10" customWidth="1"/>
    <col min="2385" max="2560" width="1.140625" style="10"/>
    <col min="2561" max="2561" width="1.140625" style="10" customWidth="1"/>
    <col min="2562" max="2639" width="1.140625" style="10"/>
    <col min="2640" max="2640" width="1.140625" style="10" customWidth="1"/>
    <col min="2641" max="2816" width="1.140625" style="10"/>
    <col min="2817" max="2817" width="1.140625" style="10" customWidth="1"/>
    <col min="2818" max="2895" width="1.140625" style="10"/>
    <col min="2896" max="2896" width="1.140625" style="10" customWidth="1"/>
    <col min="2897" max="3072" width="1.140625" style="10"/>
    <col min="3073" max="3073" width="1.140625" style="10" customWidth="1"/>
    <col min="3074" max="3151" width="1.140625" style="10"/>
    <col min="3152" max="3152" width="1.140625" style="10" customWidth="1"/>
    <col min="3153" max="3328" width="1.140625" style="10"/>
    <col min="3329" max="3329" width="1.140625" style="10" customWidth="1"/>
    <col min="3330" max="3407" width="1.140625" style="10"/>
    <col min="3408" max="3408" width="1.140625" style="10" customWidth="1"/>
    <col min="3409" max="3584" width="1.140625" style="10"/>
    <col min="3585" max="3585" width="1.140625" style="10" customWidth="1"/>
    <col min="3586" max="3663" width="1.140625" style="10"/>
    <col min="3664" max="3664" width="1.140625" style="10" customWidth="1"/>
    <col min="3665" max="3840" width="1.140625" style="10"/>
    <col min="3841" max="3841" width="1.140625" style="10" customWidth="1"/>
    <col min="3842" max="3919" width="1.140625" style="10"/>
    <col min="3920" max="3920" width="1.140625" style="10" customWidth="1"/>
    <col min="3921" max="4096" width="1.140625" style="10"/>
    <col min="4097" max="4097" width="1.140625" style="10" customWidth="1"/>
    <col min="4098" max="4175" width="1.140625" style="10"/>
    <col min="4176" max="4176" width="1.140625" style="10" customWidth="1"/>
    <col min="4177" max="4352" width="1.140625" style="10"/>
    <col min="4353" max="4353" width="1.140625" style="10" customWidth="1"/>
    <col min="4354" max="4431" width="1.140625" style="10"/>
    <col min="4432" max="4432" width="1.140625" style="10" customWidth="1"/>
    <col min="4433" max="4608" width="1.140625" style="10"/>
    <col min="4609" max="4609" width="1.140625" style="10" customWidth="1"/>
    <col min="4610" max="4687" width="1.140625" style="10"/>
    <col min="4688" max="4688" width="1.140625" style="10" customWidth="1"/>
    <col min="4689" max="4864" width="1.140625" style="10"/>
    <col min="4865" max="4865" width="1.140625" style="10" customWidth="1"/>
    <col min="4866" max="4943" width="1.140625" style="10"/>
    <col min="4944" max="4944" width="1.140625" style="10" customWidth="1"/>
    <col min="4945" max="5120" width="1.140625" style="10"/>
    <col min="5121" max="5121" width="1.140625" style="10" customWidth="1"/>
    <col min="5122" max="5199" width="1.140625" style="10"/>
    <col min="5200" max="5200" width="1.140625" style="10" customWidth="1"/>
    <col min="5201" max="5376" width="1.140625" style="10"/>
    <col min="5377" max="5377" width="1.140625" style="10" customWidth="1"/>
    <col min="5378" max="5455" width="1.140625" style="10"/>
    <col min="5456" max="5456" width="1.140625" style="10" customWidth="1"/>
    <col min="5457" max="5632" width="1.140625" style="10"/>
    <col min="5633" max="5633" width="1.140625" style="10" customWidth="1"/>
    <col min="5634" max="5711" width="1.140625" style="10"/>
    <col min="5712" max="5712" width="1.140625" style="10" customWidth="1"/>
    <col min="5713" max="5888" width="1.140625" style="10"/>
    <col min="5889" max="5889" width="1.140625" style="10" customWidth="1"/>
    <col min="5890" max="5967" width="1.140625" style="10"/>
    <col min="5968" max="5968" width="1.140625" style="10" customWidth="1"/>
    <col min="5969" max="6144" width="1.140625" style="10"/>
    <col min="6145" max="6145" width="1.140625" style="10" customWidth="1"/>
    <col min="6146" max="6223" width="1.140625" style="10"/>
    <col min="6224" max="6224" width="1.140625" style="10" customWidth="1"/>
    <col min="6225" max="6400" width="1.140625" style="10"/>
    <col min="6401" max="6401" width="1.140625" style="10" customWidth="1"/>
    <col min="6402" max="6479" width="1.140625" style="10"/>
    <col min="6480" max="6480" width="1.140625" style="10" customWidth="1"/>
    <col min="6481" max="6656" width="1.140625" style="10"/>
    <col min="6657" max="6657" width="1.140625" style="10" customWidth="1"/>
    <col min="6658" max="6735" width="1.140625" style="10"/>
    <col min="6736" max="6736" width="1.140625" style="10" customWidth="1"/>
    <col min="6737" max="6912" width="1.140625" style="10"/>
    <col min="6913" max="6913" width="1.140625" style="10" customWidth="1"/>
    <col min="6914" max="6991" width="1.140625" style="10"/>
    <col min="6992" max="6992" width="1.140625" style="10" customWidth="1"/>
    <col min="6993" max="7168" width="1.140625" style="10"/>
    <col min="7169" max="7169" width="1.140625" style="10" customWidth="1"/>
    <col min="7170" max="7247" width="1.140625" style="10"/>
    <col min="7248" max="7248" width="1.140625" style="10" customWidth="1"/>
    <col min="7249" max="7424" width="1.140625" style="10"/>
    <col min="7425" max="7425" width="1.140625" style="10" customWidth="1"/>
    <col min="7426" max="7503" width="1.140625" style="10"/>
    <col min="7504" max="7504" width="1.140625" style="10" customWidth="1"/>
    <col min="7505" max="7680" width="1.140625" style="10"/>
    <col min="7681" max="7681" width="1.140625" style="10" customWidth="1"/>
    <col min="7682" max="7759" width="1.140625" style="10"/>
    <col min="7760" max="7760" width="1.140625" style="10" customWidth="1"/>
    <col min="7761" max="7936" width="1.140625" style="10"/>
    <col min="7937" max="7937" width="1.140625" style="10" customWidth="1"/>
    <col min="7938" max="8015" width="1.140625" style="10"/>
    <col min="8016" max="8016" width="1.140625" style="10" customWidth="1"/>
    <col min="8017" max="8192" width="1.140625" style="10"/>
    <col min="8193" max="8193" width="1.140625" style="10" customWidth="1"/>
    <col min="8194" max="8271" width="1.140625" style="10"/>
    <col min="8272" max="8272" width="1.140625" style="10" customWidth="1"/>
    <col min="8273" max="8448" width="1.140625" style="10"/>
    <col min="8449" max="8449" width="1.140625" style="10" customWidth="1"/>
    <col min="8450" max="8527" width="1.140625" style="10"/>
    <col min="8528" max="8528" width="1.140625" style="10" customWidth="1"/>
    <col min="8529" max="8704" width="1.140625" style="10"/>
    <col min="8705" max="8705" width="1.140625" style="10" customWidth="1"/>
    <col min="8706" max="8783" width="1.140625" style="10"/>
    <col min="8784" max="8784" width="1.140625" style="10" customWidth="1"/>
    <col min="8785" max="8960" width="1.140625" style="10"/>
    <col min="8961" max="8961" width="1.140625" style="10" customWidth="1"/>
    <col min="8962" max="9039" width="1.140625" style="10"/>
    <col min="9040" max="9040" width="1.140625" style="10" customWidth="1"/>
    <col min="9041" max="9216" width="1.140625" style="10"/>
    <col min="9217" max="9217" width="1.140625" style="10" customWidth="1"/>
    <col min="9218" max="9295" width="1.140625" style="10"/>
    <col min="9296" max="9296" width="1.140625" style="10" customWidth="1"/>
    <col min="9297" max="9472" width="1.140625" style="10"/>
    <col min="9473" max="9473" width="1.140625" style="10" customWidth="1"/>
    <col min="9474" max="9551" width="1.140625" style="10"/>
    <col min="9552" max="9552" width="1.140625" style="10" customWidth="1"/>
    <col min="9553" max="9728" width="1.140625" style="10"/>
    <col min="9729" max="9729" width="1.140625" style="10" customWidth="1"/>
    <col min="9730" max="9807" width="1.140625" style="10"/>
    <col min="9808" max="9808" width="1.140625" style="10" customWidth="1"/>
    <col min="9809" max="9984" width="1.140625" style="10"/>
    <col min="9985" max="9985" width="1.140625" style="10" customWidth="1"/>
    <col min="9986" max="10063" width="1.140625" style="10"/>
    <col min="10064" max="10064" width="1.140625" style="10" customWidth="1"/>
    <col min="10065" max="10240" width="1.140625" style="10"/>
    <col min="10241" max="10241" width="1.140625" style="10" customWidth="1"/>
    <col min="10242" max="10319" width="1.140625" style="10"/>
    <col min="10320" max="10320" width="1.140625" style="10" customWidth="1"/>
    <col min="10321" max="10496" width="1.140625" style="10"/>
    <col min="10497" max="10497" width="1.140625" style="10" customWidth="1"/>
    <col min="10498" max="10575" width="1.140625" style="10"/>
    <col min="10576" max="10576" width="1.140625" style="10" customWidth="1"/>
    <col min="10577" max="10752" width="1.140625" style="10"/>
    <col min="10753" max="10753" width="1.140625" style="10" customWidth="1"/>
    <col min="10754" max="10831" width="1.140625" style="10"/>
    <col min="10832" max="10832" width="1.140625" style="10" customWidth="1"/>
    <col min="10833" max="11008" width="1.140625" style="10"/>
    <col min="11009" max="11009" width="1.140625" style="10" customWidth="1"/>
    <col min="11010" max="11087" width="1.140625" style="10"/>
    <col min="11088" max="11088" width="1.140625" style="10" customWidth="1"/>
    <col min="11089" max="11264" width="1.140625" style="10"/>
    <col min="11265" max="11265" width="1.140625" style="10" customWidth="1"/>
    <col min="11266" max="11343" width="1.140625" style="10"/>
    <col min="11344" max="11344" width="1.140625" style="10" customWidth="1"/>
    <col min="11345" max="11520" width="1.140625" style="10"/>
    <col min="11521" max="11521" width="1.140625" style="10" customWidth="1"/>
    <col min="11522" max="11599" width="1.140625" style="10"/>
    <col min="11600" max="11600" width="1.140625" style="10" customWidth="1"/>
    <col min="11601" max="11776" width="1.140625" style="10"/>
    <col min="11777" max="11777" width="1.140625" style="10" customWidth="1"/>
    <col min="11778" max="11855" width="1.140625" style="10"/>
    <col min="11856" max="11856" width="1.140625" style="10" customWidth="1"/>
    <col min="11857" max="12032" width="1.140625" style="10"/>
    <col min="12033" max="12033" width="1.140625" style="10" customWidth="1"/>
    <col min="12034" max="12111" width="1.140625" style="10"/>
    <col min="12112" max="12112" width="1.140625" style="10" customWidth="1"/>
    <col min="12113" max="12288" width="1.140625" style="10"/>
    <col min="12289" max="12289" width="1.140625" style="10" customWidth="1"/>
    <col min="12290" max="12367" width="1.140625" style="10"/>
    <col min="12368" max="12368" width="1.140625" style="10" customWidth="1"/>
    <col min="12369" max="12544" width="1.140625" style="10"/>
    <col min="12545" max="12545" width="1.140625" style="10" customWidth="1"/>
    <col min="12546" max="12623" width="1.140625" style="10"/>
    <col min="12624" max="12624" width="1.140625" style="10" customWidth="1"/>
    <col min="12625" max="12800" width="1.140625" style="10"/>
    <col min="12801" max="12801" width="1.140625" style="10" customWidth="1"/>
    <col min="12802" max="12879" width="1.140625" style="10"/>
    <col min="12880" max="12880" width="1.140625" style="10" customWidth="1"/>
    <col min="12881" max="13056" width="1.140625" style="10"/>
    <col min="13057" max="13057" width="1.140625" style="10" customWidth="1"/>
    <col min="13058" max="13135" width="1.140625" style="10"/>
    <col min="13136" max="13136" width="1.140625" style="10" customWidth="1"/>
    <col min="13137" max="13312" width="1.140625" style="10"/>
    <col min="13313" max="13313" width="1.140625" style="10" customWidth="1"/>
    <col min="13314" max="13391" width="1.140625" style="10"/>
    <col min="13392" max="13392" width="1.140625" style="10" customWidth="1"/>
    <col min="13393" max="13568" width="1.140625" style="10"/>
    <col min="13569" max="13569" width="1.140625" style="10" customWidth="1"/>
    <col min="13570" max="13647" width="1.140625" style="10"/>
    <col min="13648" max="13648" width="1.140625" style="10" customWidth="1"/>
    <col min="13649" max="13824" width="1.140625" style="10"/>
    <col min="13825" max="13825" width="1.140625" style="10" customWidth="1"/>
    <col min="13826" max="13903" width="1.140625" style="10"/>
    <col min="13904" max="13904" width="1.140625" style="10" customWidth="1"/>
    <col min="13905" max="14080" width="1.140625" style="10"/>
    <col min="14081" max="14081" width="1.140625" style="10" customWidth="1"/>
    <col min="14082" max="14159" width="1.140625" style="10"/>
    <col min="14160" max="14160" width="1.140625" style="10" customWidth="1"/>
    <col min="14161" max="14336" width="1.140625" style="10"/>
    <col min="14337" max="14337" width="1.140625" style="10" customWidth="1"/>
    <col min="14338" max="14415" width="1.140625" style="10"/>
    <col min="14416" max="14416" width="1.140625" style="10" customWidth="1"/>
    <col min="14417" max="14592" width="1.140625" style="10"/>
    <col min="14593" max="14593" width="1.140625" style="10" customWidth="1"/>
    <col min="14594" max="14671" width="1.140625" style="10"/>
    <col min="14672" max="14672" width="1.140625" style="10" customWidth="1"/>
    <col min="14673" max="14848" width="1.140625" style="10"/>
    <col min="14849" max="14849" width="1.140625" style="10" customWidth="1"/>
    <col min="14850" max="14927" width="1.140625" style="10"/>
    <col min="14928" max="14928" width="1.140625" style="10" customWidth="1"/>
    <col min="14929" max="15104" width="1.140625" style="10"/>
    <col min="15105" max="15105" width="1.140625" style="10" customWidth="1"/>
    <col min="15106" max="15183" width="1.140625" style="10"/>
    <col min="15184" max="15184" width="1.140625" style="10" customWidth="1"/>
    <col min="15185" max="15360" width="1.140625" style="10"/>
    <col min="15361" max="15361" width="1.140625" style="10" customWidth="1"/>
    <col min="15362" max="15439" width="1.140625" style="10"/>
    <col min="15440" max="15440" width="1.140625" style="10" customWidth="1"/>
    <col min="15441" max="15616" width="1.140625" style="10"/>
    <col min="15617" max="15617" width="1.140625" style="10" customWidth="1"/>
    <col min="15618" max="15695" width="1.140625" style="10"/>
    <col min="15696" max="15696" width="1.140625" style="10" customWidth="1"/>
    <col min="15697" max="15872" width="1.140625" style="10"/>
    <col min="15873" max="15873" width="1.140625" style="10" customWidth="1"/>
    <col min="15874" max="15951" width="1.140625" style="10"/>
    <col min="15952" max="15952" width="1.140625" style="10" customWidth="1"/>
    <col min="15953" max="16128" width="1.140625" style="10"/>
    <col min="16129" max="16129" width="1.140625" style="10" customWidth="1"/>
    <col min="16130" max="16207" width="1.140625" style="10"/>
    <col min="16208" max="16208" width="1.140625" style="10" customWidth="1"/>
    <col min="16209" max="16384" width="1.140625" style="10"/>
  </cols>
  <sheetData>
    <row r="3" spans="1:86" s="12" customFormat="1" ht="15.75" x14ac:dyDescent="0.25">
      <c r="A3" s="123" t="s">
        <v>68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</row>
    <row r="4" spans="1:86" s="12" customFormat="1" ht="15.75" x14ac:dyDescent="0.25">
      <c r="A4" s="123" t="s">
        <v>41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</row>
    <row r="5" spans="1:86" s="12" customFormat="1" ht="15.75" x14ac:dyDescent="0.25">
      <c r="A5" s="123" t="s">
        <v>42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</row>
    <row r="7" spans="1:86" ht="15" customHeight="1" x14ac:dyDescent="0.25">
      <c r="D7" s="81" t="s">
        <v>517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</row>
    <row r="8" spans="1:86" s="13" customFormat="1" ht="10.5" x14ac:dyDescent="0.2">
      <c r="D8" s="82" t="s">
        <v>2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</row>
    <row r="11" spans="1:86" x14ac:dyDescent="0.2">
      <c r="A11" s="93" t="s">
        <v>43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5"/>
      <c r="Q11" s="93" t="s">
        <v>44</v>
      </c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5"/>
      <c r="AJ11" s="93" t="s">
        <v>45</v>
      </c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5"/>
      <c r="BE11" s="125" t="s">
        <v>46</v>
      </c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</row>
    <row r="12" spans="1:86" x14ac:dyDescent="0.2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125" t="s">
        <v>47</v>
      </c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7"/>
      <c r="AJ12" s="125" t="s">
        <v>48</v>
      </c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7"/>
      <c r="BE12" s="128">
        <v>2017</v>
      </c>
      <c r="BF12" s="129"/>
      <c r="BG12" s="129"/>
      <c r="BH12" s="129"/>
      <c r="BI12" s="129"/>
      <c r="BJ12" s="130"/>
      <c r="BK12" s="131">
        <v>2018</v>
      </c>
      <c r="BL12" s="132"/>
      <c r="BM12" s="132"/>
      <c r="BN12" s="132"/>
      <c r="BO12" s="132"/>
      <c r="BP12" s="133"/>
      <c r="BQ12" s="131">
        <v>2018</v>
      </c>
      <c r="BR12" s="132"/>
      <c r="BS12" s="132"/>
      <c r="BT12" s="132"/>
      <c r="BU12" s="132"/>
      <c r="BV12" s="133"/>
      <c r="BW12" s="131">
        <v>2019</v>
      </c>
      <c r="BX12" s="132"/>
      <c r="BY12" s="132"/>
      <c r="BZ12" s="132"/>
      <c r="CA12" s="132"/>
      <c r="CB12" s="133"/>
      <c r="CC12" s="131">
        <v>2019</v>
      </c>
      <c r="CD12" s="132"/>
      <c r="CE12" s="132"/>
      <c r="CF12" s="132"/>
      <c r="CG12" s="132"/>
      <c r="CH12" s="133"/>
    </row>
    <row r="13" spans="1:86" ht="15.75" customHeight="1" x14ac:dyDescent="0.25">
      <c r="A13" s="97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8"/>
      <c r="Q13" s="97" t="s">
        <v>49</v>
      </c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8"/>
      <c r="AJ13" s="97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8"/>
      <c r="BE13" s="117" t="s">
        <v>70</v>
      </c>
      <c r="BF13" s="118"/>
      <c r="BG13" s="118"/>
      <c r="BH13" s="118"/>
      <c r="BI13" s="118"/>
      <c r="BJ13" s="119"/>
      <c r="BK13" s="120" t="s">
        <v>70</v>
      </c>
      <c r="BL13" s="121"/>
      <c r="BM13" s="121"/>
      <c r="BN13" s="121"/>
      <c r="BO13" s="121"/>
      <c r="BP13" s="122"/>
      <c r="BQ13" s="120" t="s">
        <v>71</v>
      </c>
      <c r="BR13" s="121"/>
      <c r="BS13" s="121"/>
      <c r="BT13" s="121"/>
      <c r="BU13" s="121"/>
      <c r="BV13" s="122"/>
      <c r="BW13" s="120" t="s">
        <v>71</v>
      </c>
      <c r="BX13" s="121"/>
      <c r="BY13" s="121"/>
      <c r="BZ13" s="121"/>
      <c r="CA13" s="121"/>
      <c r="CB13" s="122"/>
      <c r="CC13" s="120" t="s">
        <v>70</v>
      </c>
      <c r="CD13" s="121"/>
      <c r="CE13" s="121"/>
      <c r="CF13" s="121"/>
      <c r="CG13" s="121"/>
      <c r="CH13" s="122"/>
    </row>
    <row r="14" spans="1:86" ht="12.75" customHeight="1" x14ac:dyDescent="0.2">
      <c r="A14" s="83" t="s">
        <v>50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134" t="s">
        <v>69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6"/>
      <c r="AJ14" s="134" t="s">
        <v>69</v>
      </c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6"/>
      <c r="BE14" s="143">
        <v>2.5401E-2</v>
      </c>
      <c r="BF14" s="144"/>
      <c r="BG14" s="144"/>
      <c r="BH14" s="144"/>
      <c r="BI14" s="144"/>
      <c r="BJ14" s="145"/>
      <c r="BK14" s="152">
        <v>0</v>
      </c>
      <c r="BL14" s="153"/>
      <c r="BM14" s="153"/>
      <c r="BN14" s="153"/>
      <c r="BO14" s="153"/>
      <c r="BP14" s="154"/>
      <c r="BQ14" s="152">
        <v>0</v>
      </c>
      <c r="BR14" s="153"/>
      <c r="BS14" s="153"/>
      <c r="BT14" s="153"/>
      <c r="BU14" s="153"/>
      <c r="BV14" s="154"/>
      <c r="BW14" s="152">
        <v>0</v>
      </c>
      <c r="BX14" s="153"/>
      <c r="BY14" s="153"/>
      <c r="BZ14" s="153"/>
      <c r="CA14" s="153"/>
      <c r="CB14" s="154"/>
      <c r="CC14" s="152">
        <v>0</v>
      </c>
      <c r="CD14" s="153"/>
      <c r="CE14" s="153"/>
      <c r="CF14" s="153"/>
      <c r="CG14" s="153"/>
      <c r="CH14" s="154"/>
    </row>
    <row r="15" spans="1:86" ht="12.75" customHeight="1" x14ac:dyDescent="0.2">
      <c r="A15" s="116" t="s">
        <v>51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37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9"/>
      <c r="AJ15" s="137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9"/>
      <c r="BE15" s="146"/>
      <c r="BF15" s="147"/>
      <c r="BG15" s="147"/>
      <c r="BH15" s="147"/>
      <c r="BI15" s="147"/>
      <c r="BJ15" s="148"/>
      <c r="BK15" s="155"/>
      <c r="BL15" s="156"/>
      <c r="BM15" s="156"/>
      <c r="BN15" s="156"/>
      <c r="BO15" s="156"/>
      <c r="BP15" s="157"/>
      <c r="BQ15" s="155"/>
      <c r="BR15" s="156"/>
      <c r="BS15" s="156"/>
      <c r="BT15" s="156"/>
      <c r="BU15" s="156"/>
      <c r="BV15" s="157"/>
      <c r="BW15" s="155"/>
      <c r="BX15" s="156"/>
      <c r="BY15" s="156"/>
      <c r="BZ15" s="156"/>
      <c r="CA15" s="156"/>
      <c r="CB15" s="157"/>
      <c r="CC15" s="155"/>
      <c r="CD15" s="156"/>
      <c r="CE15" s="156"/>
      <c r="CF15" s="156"/>
      <c r="CG15" s="156"/>
      <c r="CH15" s="157"/>
    </row>
    <row r="16" spans="1:86" ht="12.75" customHeight="1" x14ac:dyDescent="0.2">
      <c r="A16" s="116" t="s">
        <v>52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37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9"/>
      <c r="AJ16" s="137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9"/>
      <c r="BE16" s="146"/>
      <c r="BF16" s="147"/>
      <c r="BG16" s="147"/>
      <c r="BH16" s="147"/>
      <c r="BI16" s="147"/>
      <c r="BJ16" s="148"/>
      <c r="BK16" s="155"/>
      <c r="BL16" s="156"/>
      <c r="BM16" s="156"/>
      <c r="BN16" s="156"/>
      <c r="BO16" s="156"/>
      <c r="BP16" s="157"/>
      <c r="BQ16" s="155"/>
      <c r="BR16" s="156"/>
      <c r="BS16" s="156"/>
      <c r="BT16" s="156"/>
      <c r="BU16" s="156"/>
      <c r="BV16" s="157"/>
      <c r="BW16" s="155"/>
      <c r="BX16" s="156"/>
      <c r="BY16" s="156"/>
      <c r="BZ16" s="156"/>
      <c r="CA16" s="156"/>
      <c r="CB16" s="157"/>
      <c r="CC16" s="155"/>
      <c r="CD16" s="156"/>
      <c r="CE16" s="156"/>
      <c r="CF16" s="156"/>
      <c r="CG16" s="156"/>
      <c r="CH16" s="157"/>
    </row>
    <row r="17" spans="1:86" ht="12.75" customHeight="1" x14ac:dyDescent="0.2">
      <c r="A17" s="116" t="s">
        <v>53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37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9"/>
      <c r="AJ17" s="137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9"/>
      <c r="BE17" s="146"/>
      <c r="BF17" s="147"/>
      <c r="BG17" s="147"/>
      <c r="BH17" s="147"/>
      <c r="BI17" s="147"/>
      <c r="BJ17" s="148"/>
      <c r="BK17" s="155"/>
      <c r="BL17" s="156"/>
      <c r="BM17" s="156"/>
      <c r="BN17" s="156"/>
      <c r="BO17" s="156"/>
      <c r="BP17" s="157"/>
      <c r="BQ17" s="155"/>
      <c r="BR17" s="156"/>
      <c r="BS17" s="156"/>
      <c r="BT17" s="156"/>
      <c r="BU17" s="156"/>
      <c r="BV17" s="157"/>
      <c r="BW17" s="155"/>
      <c r="BX17" s="156"/>
      <c r="BY17" s="156"/>
      <c r="BZ17" s="156"/>
      <c r="CA17" s="156"/>
      <c r="CB17" s="157"/>
      <c r="CC17" s="155"/>
      <c r="CD17" s="156"/>
      <c r="CE17" s="156"/>
      <c r="CF17" s="156"/>
      <c r="CG17" s="156"/>
      <c r="CH17" s="157"/>
    </row>
    <row r="18" spans="1:86" ht="12.75" customHeight="1" x14ac:dyDescent="0.2">
      <c r="A18" s="116" t="s">
        <v>54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37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9"/>
      <c r="AJ18" s="137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9"/>
      <c r="BE18" s="146"/>
      <c r="BF18" s="147"/>
      <c r="BG18" s="147"/>
      <c r="BH18" s="147"/>
      <c r="BI18" s="147"/>
      <c r="BJ18" s="148"/>
      <c r="BK18" s="155"/>
      <c r="BL18" s="156"/>
      <c r="BM18" s="156"/>
      <c r="BN18" s="156"/>
      <c r="BO18" s="156"/>
      <c r="BP18" s="157"/>
      <c r="BQ18" s="155"/>
      <c r="BR18" s="156"/>
      <c r="BS18" s="156"/>
      <c r="BT18" s="156"/>
      <c r="BU18" s="156"/>
      <c r="BV18" s="157"/>
      <c r="BW18" s="155"/>
      <c r="BX18" s="156"/>
      <c r="BY18" s="156"/>
      <c r="BZ18" s="156"/>
      <c r="CA18" s="156"/>
      <c r="CB18" s="157"/>
      <c r="CC18" s="155"/>
      <c r="CD18" s="156"/>
      <c r="CE18" s="156"/>
      <c r="CF18" s="156"/>
      <c r="CG18" s="156"/>
      <c r="CH18" s="157"/>
    </row>
    <row r="19" spans="1:86" ht="12.75" customHeight="1" x14ac:dyDescent="0.25">
      <c r="A19" s="90" t="s">
        <v>55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140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2"/>
      <c r="AJ19" s="140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2"/>
      <c r="BE19" s="149"/>
      <c r="BF19" s="150"/>
      <c r="BG19" s="150"/>
      <c r="BH19" s="150"/>
      <c r="BI19" s="150"/>
      <c r="BJ19" s="151"/>
      <c r="BK19" s="158"/>
      <c r="BL19" s="159"/>
      <c r="BM19" s="159"/>
      <c r="BN19" s="159"/>
      <c r="BO19" s="159"/>
      <c r="BP19" s="160"/>
      <c r="BQ19" s="158"/>
      <c r="BR19" s="159"/>
      <c r="BS19" s="159"/>
      <c r="BT19" s="159"/>
      <c r="BU19" s="159"/>
      <c r="BV19" s="160"/>
      <c r="BW19" s="158"/>
      <c r="BX19" s="159"/>
      <c r="BY19" s="159"/>
      <c r="BZ19" s="159"/>
      <c r="CA19" s="159"/>
      <c r="CB19" s="160"/>
      <c r="CC19" s="158"/>
      <c r="CD19" s="159"/>
      <c r="CE19" s="159"/>
      <c r="CF19" s="159"/>
      <c r="CG19" s="159"/>
      <c r="CH19" s="160"/>
    </row>
    <row r="20" spans="1:86" ht="12.75" customHeight="1" x14ac:dyDescent="0.2">
      <c r="A20" s="83" t="s">
        <v>56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134" t="s">
        <v>69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6"/>
      <c r="AJ20" s="134" t="s">
        <v>69</v>
      </c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6"/>
      <c r="BE20" s="170">
        <v>1</v>
      </c>
      <c r="BF20" s="171"/>
      <c r="BG20" s="171"/>
      <c r="BH20" s="171"/>
      <c r="BI20" s="171"/>
      <c r="BJ20" s="172"/>
      <c r="BK20" s="161">
        <v>1</v>
      </c>
      <c r="BL20" s="162"/>
      <c r="BM20" s="162"/>
      <c r="BN20" s="162"/>
      <c r="BO20" s="162"/>
      <c r="BP20" s="163"/>
      <c r="BQ20" s="161">
        <v>1</v>
      </c>
      <c r="BR20" s="162"/>
      <c r="BS20" s="162"/>
      <c r="BT20" s="162"/>
      <c r="BU20" s="162"/>
      <c r="BV20" s="163"/>
      <c r="BW20" s="161">
        <v>1</v>
      </c>
      <c r="BX20" s="162"/>
      <c r="BY20" s="162"/>
      <c r="BZ20" s="162"/>
      <c r="CA20" s="162"/>
      <c r="CB20" s="163"/>
      <c r="CC20" s="161">
        <v>1</v>
      </c>
      <c r="CD20" s="162"/>
      <c r="CE20" s="162"/>
      <c r="CF20" s="162"/>
      <c r="CG20" s="162"/>
      <c r="CH20" s="163"/>
    </row>
    <row r="21" spans="1:86" ht="12.75" customHeight="1" x14ac:dyDescent="0.2">
      <c r="A21" s="116" t="s">
        <v>57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37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9"/>
      <c r="AJ21" s="137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9"/>
      <c r="BE21" s="173"/>
      <c r="BF21" s="174"/>
      <c r="BG21" s="174"/>
      <c r="BH21" s="174"/>
      <c r="BI21" s="174"/>
      <c r="BJ21" s="175"/>
      <c r="BK21" s="164"/>
      <c r="BL21" s="165"/>
      <c r="BM21" s="165"/>
      <c r="BN21" s="165"/>
      <c r="BO21" s="165"/>
      <c r="BP21" s="166"/>
      <c r="BQ21" s="164"/>
      <c r="BR21" s="165"/>
      <c r="BS21" s="165"/>
      <c r="BT21" s="165"/>
      <c r="BU21" s="165"/>
      <c r="BV21" s="166"/>
      <c r="BW21" s="164"/>
      <c r="BX21" s="165"/>
      <c r="BY21" s="165"/>
      <c r="BZ21" s="165"/>
      <c r="CA21" s="165"/>
      <c r="CB21" s="166"/>
      <c r="CC21" s="164"/>
      <c r="CD21" s="165"/>
      <c r="CE21" s="165"/>
      <c r="CF21" s="165"/>
      <c r="CG21" s="165"/>
      <c r="CH21" s="166"/>
    </row>
    <row r="22" spans="1:86" ht="12.75" customHeight="1" x14ac:dyDescent="0.2">
      <c r="A22" s="116" t="s">
        <v>58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37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9"/>
      <c r="AJ22" s="137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9"/>
      <c r="BE22" s="173"/>
      <c r="BF22" s="174"/>
      <c r="BG22" s="174"/>
      <c r="BH22" s="174"/>
      <c r="BI22" s="174"/>
      <c r="BJ22" s="175"/>
      <c r="BK22" s="164"/>
      <c r="BL22" s="165"/>
      <c r="BM22" s="165"/>
      <c r="BN22" s="165"/>
      <c r="BO22" s="165"/>
      <c r="BP22" s="166"/>
      <c r="BQ22" s="164"/>
      <c r="BR22" s="165"/>
      <c r="BS22" s="165"/>
      <c r="BT22" s="165"/>
      <c r="BU22" s="165"/>
      <c r="BV22" s="166"/>
      <c r="BW22" s="164"/>
      <c r="BX22" s="165"/>
      <c r="BY22" s="165"/>
      <c r="BZ22" s="165"/>
      <c r="CA22" s="165"/>
      <c r="CB22" s="166"/>
      <c r="CC22" s="164"/>
      <c r="CD22" s="165"/>
      <c r="CE22" s="165"/>
      <c r="CF22" s="165"/>
      <c r="CG22" s="165"/>
      <c r="CH22" s="166"/>
    </row>
    <row r="23" spans="1:86" ht="12.75" customHeight="1" x14ac:dyDescent="0.2">
      <c r="A23" s="116" t="s">
        <v>59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37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9"/>
      <c r="AJ23" s="137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9"/>
      <c r="BE23" s="173"/>
      <c r="BF23" s="174"/>
      <c r="BG23" s="174"/>
      <c r="BH23" s="174"/>
      <c r="BI23" s="174"/>
      <c r="BJ23" s="175"/>
      <c r="BK23" s="164"/>
      <c r="BL23" s="165"/>
      <c r="BM23" s="165"/>
      <c r="BN23" s="165"/>
      <c r="BO23" s="165"/>
      <c r="BP23" s="166"/>
      <c r="BQ23" s="164"/>
      <c r="BR23" s="165"/>
      <c r="BS23" s="165"/>
      <c r="BT23" s="165"/>
      <c r="BU23" s="165"/>
      <c r="BV23" s="166"/>
      <c r="BW23" s="164"/>
      <c r="BX23" s="165"/>
      <c r="BY23" s="165"/>
      <c r="BZ23" s="165"/>
      <c r="CA23" s="165"/>
      <c r="CB23" s="166"/>
      <c r="CC23" s="164"/>
      <c r="CD23" s="165"/>
      <c r="CE23" s="165"/>
      <c r="CF23" s="165"/>
      <c r="CG23" s="165"/>
      <c r="CH23" s="166"/>
    </row>
    <row r="24" spans="1:86" ht="12.75" customHeight="1" x14ac:dyDescent="0.25">
      <c r="A24" s="90" t="s">
        <v>60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140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2"/>
      <c r="AJ24" s="140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2"/>
      <c r="BE24" s="176"/>
      <c r="BF24" s="177"/>
      <c r="BG24" s="177"/>
      <c r="BH24" s="177"/>
      <c r="BI24" s="177"/>
      <c r="BJ24" s="178"/>
      <c r="BK24" s="167"/>
      <c r="BL24" s="168"/>
      <c r="BM24" s="168"/>
      <c r="BN24" s="168"/>
      <c r="BO24" s="168"/>
      <c r="BP24" s="169"/>
      <c r="BQ24" s="167"/>
      <c r="BR24" s="168"/>
      <c r="BS24" s="168"/>
      <c r="BT24" s="168"/>
      <c r="BU24" s="168"/>
      <c r="BV24" s="169"/>
      <c r="BW24" s="167"/>
      <c r="BX24" s="168"/>
      <c r="BY24" s="168"/>
      <c r="BZ24" s="168"/>
      <c r="CA24" s="168"/>
      <c r="CB24" s="169"/>
      <c r="CC24" s="167"/>
      <c r="CD24" s="168"/>
      <c r="CE24" s="168"/>
      <c r="CF24" s="168"/>
      <c r="CG24" s="168"/>
      <c r="CH24" s="169"/>
    </row>
    <row r="25" spans="1:86" ht="12.75" customHeight="1" x14ac:dyDescent="0.2">
      <c r="A25" s="83" t="s">
        <v>56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134" t="s">
        <v>69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6"/>
      <c r="AJ25" s="134" t="s">
        <v>69</v>
      </c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6"/>
      <c r="BE25" s="170">
        <v>0.89749999999999996</v>
      </c>
      <c r="BF25" s="171"/>
      <c r="BG25" s="171"/>
      <c r="BH25" s="171"/>
      <c r="BI25" s="171"/>
      <c r="BJ25" s="172"/>
      <c r="BK25" s="161">
        <v>0.89749999999999996</v>
      </c>
      <c r="BL25" s="162"/>
      <c r="BM25" s="162"/>
      <c r="BN25" s="162"/>
      <c r="BO25" s="162"/>
      <c r="BP25" s="163"/>
      <c r="BQ25" s="161">
        <v>0.89749999999999996</v>
      </c>
      <c r="BR25" s="162"/>
      <c r="BS25" s="162"/>
      <c r="BT25" s="162"/>
      <c r="BU25" s="162"/>
      <c r="BV25" s="163"/>
      <c r="BW25" s="161">
        <v>0.89749999999999996</v>
      </c>
      <c r="BX25" s="162"/>
      <c r="BY25" s="162"/>
      <c r="BZ25" s="162"/>
      <c r="CA25" s="162"/>
      <c r="CB25" s="163"/>
      <c r="CC25" s="161">
        <v>0.89749999999999996</v>
      </c>
      <c r="CD25" s="162"/>
      <c r="CE25" s="162"/>
      <c r="CF25" s="162"/>
      <c r="CG25" s="162"/>
      <c r="CH25" s="163"/>
    </row>
    <row r="26" spans="1:86" ht="12.75" customHeight="1" x14ac:dyDescent="0.2">
      <c r="A26" s="116" t="s">
        <v>57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37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9"/>
      <c r="AJ26" s="137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9"/>
      <c r="BE26" s="173"/>
      <c r="BF26" s="174"/>
      <c r="BG26" s="174"/>
      <c r="BH26" s="174"/>
      <c r="BI26" s="174"/>
      <c r="BJ26" s="175"/>
      <c r="BK26" s="164"/>
      <c r="BL26" s="165"/>
      <c r="BM26" s="165"/>
      <c r="BN26" s="165"/>
      <c r="BO26" s="165"/>
      <c r="BP26" s="166"/>
      <c r="BQ26" s="164"/>
      <c r="BR26" s="165"/>
      <c r="BS26" s="165"/>
      <c r="BT26" s="165"/>
      <c r="BU26" s="165"/>
      <c r="BV26" s="166"/>
      <c r="BW26" s="164"/>
      <c r="BX26" s="165"/>
      <c r="BY26" s="165"/>
      <c r="BZ26" s="165"/>
      <c r="CA26" s="165"/>
      <c r="CB26" s="166"/>
      <c r="CC26" s="164"/>
      <c r="CD26" s="165"/>
      <c r="CE26" s="165"/>
      <c r="CF26" s="165"/>
      <c r="CG26" s="165"/>
      <c r="CH26" s="166"/>
    </row>
    <row r="27" spans="1:86" ht="12.75" customHeight="1" x14ac:dyDescent="0.2">
      <c r="A27" s="116" t="s">
        <v>61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37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9"/>
      <c r="AJ27" s="137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9"/>
      <c r="BE27" s="173"/>
      <c r="BF27" s="174"/>
      <c r="BG27" s="174"/>
      <c r="BH27" s="174"/>
      <c r="BI27" s="174"/>
      <c r="BJ27" s="175"/>
      <c r="BK27" s="164"/>
      <c r="BL27" s="165"/>
      <c r="BM27" s="165"/>
      <c r="BN27" s="165"/>
      <c r="BO27" s="165"/>
      <c r="BP27" s="166"/>
      <c r="BQ27" s="164"/>
      <c r="BR27" s="165"/>
      <c r="BS27" s="165"/>
      <c r="BT27" s="165"/>
      <c r="BU27" s="165"/>
      <c r="BV27" s="166"/>
      <c r="BW27" s="164"/>
      <c r="BX27" s="165"/>
      <c r="BY27" s="165"/>
      <c r="BZ27" s="165"/>
      <c r="CA27" s="165"/>
      <c r="CB27" s="166"/>
      <c r="CC27" s="164"/>
      <c r="CD27" s="165"/>
      <c r="CE27" s="165"/>
      <c r="CF27" s="165"/>
      <c r="CG27" s="165"/>
      <c r="CH27" s="166"/>
    </row>
    <row r="28" spans="1:86" ht="12.75" customHeight="1" x14ac:dyDescent="0.2">
      <c r="A28" s="116" t="s">
        <v>62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37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9"/>
      <c r="AJ28" s="137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9"/>
      <c r="BE28" s="173"/>
      <c r="BF28" s="174"/>
      <c r="BG28" s="174"/>
      <c r="BH28" s="174"/>
      <c r="BI28" s="174"/>
      <c r="BJ28" s="175"/>
      <c r="BK28" s="164"/>
      <c r="BL28" s="165"/>
      <c r="BM28" s="165"/>
      <c r="BN28" s="165"/>
      <c r="BO28" s="165"/>
      <c r="BP28" s="166"/>
      <c r="BQ28" s="164"/>
      <c r="BR28" s="165"/>
      <c r="BS28" s="165"/>
      <c r="BT28" s="165"/>
      <c r="BU28" s="165"/>
      <c r="BV28" s="166"/>
      <c r="BW28" s="164"/>
      <c r="BX28" s="165"/>
      <c r="BY28" s="165"/>
      <c r="BZ28" s="165"/>
      <c r="CA28" s="165"/>
      <c r="CB28" s="166"/>
      <c r="CC28" s="164"/>
      <c r="CD28" s="165"/>
      <c r="CE28" s="165"/>
      <c r="CF28" s="165"/>
      <c r="CG28" s="165"/>
      <c r="CH28" s="166"/>
    </row>
    <row r="29" spans="1:86" ht="12.75" customHeight="1" x14ac:dyDescent="0.2">
      <c r="A29" s="116" t="s">
        <v>63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37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9"/>
      <c r="AJ29" s="137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9"/>
      <c r="BE29" s="173"/>
      <c r="BF29" s="174"/>
      <c r="BG29" s="174"/>
      <c r="BH29" s="174"/>
      <c r="BI29" s="174"/>
      <c r="BJ29" s="175"/>
      <c r="BK29" s="164"/>
      <c r="BL29" s="165"/>
      <c r="BM29" s="165"/>
      <c r="BN29" s="165"/>
      <c r="BO29" s="165"/>
      <c r="BP29" s="166"/>
      <c r="BQ29" s="164"/>
      <c r="BR29" s="165"/>
      <c r="BS29" s="165"/>
      <c r="BT29" s="165"/>
      <c r="BU29" s="165"/>
      <c r="BV29" s="166"/>
      <c r="BW29" s="164"/>
      <c r="BX29" s="165"/>
      <c r="BY29" s="165"/>
      <c r="BZ29" s="165"/>
      <c r="CA29" s="165"/>
      <c r="CB29" s="166"/>
      <c r="CC29" s="164"/>
      <c r="CD29" s="165"/>
      <c r="CE29" s="165"/>
      <c r="CF29" s="165"/>
      <c r="CG29" s="165"/>
      <c r="CH29" s="166"/>
    </row>
    <row r="30" spans="1:86" ht="12.75" customHeight="1" x14ac:dyDescent="0.2">
      <c r="A30" s="116" t="s">
        <v>64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37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9"/>
      <c r="AJ30" s="137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9"/>
      <c r="BE30" s="173"/>
      <c r="BF30" s="174"/>
      <c r="BG30" s="174"/>
      <c r="BH30" s="174"/>
      <c r="BI30" s="174"/>
      <c r="BJ30" s="175"/>
      <c r="BK30" s="164"/>
      <c r="BL30" s="165"/>
      <c r="BM30" s="165"/>
      <c r="BN30" s="165"/>
      <c r="BO30" s="165"/>
      <c r="BP30" s="166"/>
      <c r="BQ30" s="164"/>
      <c r="BR30" s="165"/>
      <c r="BS30" s="165"/>
      <c r="BT30" s="165"/>
      <c r="BU30" s="165"/>
      <c r="BV30" s="166"/>
      <c r="BW30" s="164"/>
      <c r="BX30" s="165"/>
      <c r="BY30" s="165"/>
      <c r="BZ30" s="165"/>
      <c r="CA30" s="165"/>
      <c r="CB30" s="166"/>
      <c r="CC30" s="164"/>
      <c r="CD30" s="165"/>
      <c r="CE30" s="165"/>
      <c r="CF30" s="165"/>
      <c r="CG30" s="165"/>
      <c r="CH30" s="166"/>
    </row>
    <row r="31" spans="1:86" ht="12.75" customHeight="1" x14ac:dyDescent="0.25">
      <c r="A31" s="90" t="s">
        <v>65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140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2"/>
      <c r="AJ31" s="140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2"/>
      <c r="BE31" s="176"/>
      <c r="BF31" s="177"/>
      <c r="BG31" s="177"/>
      <c r="BH31" s="177"/>
      <c r="BI31" s="177"/>
      <c r="BJ31" s="178"/>
      <c r="BK31" s="167"/>
      <c r="BL31" s="168"/>
      <c r="BM31" s="168"/>
      <c r="BN31" s="168"/>
      <c r="BO31" s="168"/>
      <c r="BP31" s="169"/>
      <c r="BQ31" s="167"/>
      <c r="BR31" s="168"/>
      <c r="BS31" s="168"/>
      <c r="BT31" s="168"/>
      <c r="BU31" s="168"/>
      <c r="BV31" s="169"/>
      <c r="BW31" s="167"/>
      <c r="BX31" s="168"/>
      <c r="BY31" s="168"/>
      <c r="BZ31" s="168"/>
      <c r="CA31" s="168"/>
      <c r="CB31" s="169"/>
      <c r="CC31" s="167"/>
      <c r="CD31" s="168"/>
      <c r="CE31" s="168"/>
      <c r="CF31" s="168"/>
      <c r="CG31" s="168"/>
      <c r="CH31" s="169"/>
    </row>
    <row r="35" spans="1:80" ht="15" customHeight="1" x14ac:dyDescent="0.2">
      <c r="A35" s="69" t="s">
        <v>518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 t="s">
        <v>519</v>
      </c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</row>
    <row r="36" spans="1:80" s="14" customFormat="1" ht="10.5" x14ac:dyDescent="0.25">
      <c r="A36" s="92" t="s">
        <v>9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 t="s">
        <v>10</v>
      </c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 t="s">
        <v>11</v>
      </c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</row>
    <row r="55" spans="1:80" s="1" customFormat="1" ht="11.25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80" s="16" customFormat="1" ht="11.25" customHeight="1" x14ac:dyDescent="0.25">
      <c r="A56" s="179" t="s">
        <v>66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</row>
    <row r="57" spans="1:80" s="16" customFormat="1" ht="11.25" x14ac:dyDescent="0.25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</row>
    <row r="58" spans="1:80" s="16" customFormat="1" ht="12" customHeight="1" x14ac:dyDescent="0.25">
      <c r="A58" s="17" t="s">
        <v>67</v>
      </c>
    </row>
  </sheetData>
  <mergeCells count="71">
    <mergeCell ref="CC12:CH12"/>
    <mergeCell ref="CC13:CH13"/>
    <mergeCell ref="CC14:CH19"/>
    <mergeCell ref="CC20:CH24"/>
    <mergeCell ref="CC25:CH31"/>
    <mergeCell ref="A56:CB57"/>
    <mergeCell ref="A35:AC35"/>
    <mergeCell ref="AD35:BI35"/>
    <mergeCell ref="BJ35:CB35"/>
    <mergeCell ref="A36:AC36"/>
    <mergeCell ref="AD36:BI36"/>
    <mergeCell ref="BJ36:CB36"/>
    <mergeCell ref="BQ25:BV31"/>
    <mergeCell ref="BW25:CB31"/>
    <mergeCell ref="A26:P26"/>
    <mergeCell ref="A27:P27"/>
    <mergeCell ref="A28:P28"/>
    <mergeCell ref="A29:P29"/>
    <mergeCell ref="A30:P30"/>
    <mergeCell ref="A31:P31"/>
    <mergeCell ref="A25:P25"/>
    <mergeCell ref="Q25:AI31"/>
    <mergeCell ref="AJ25:BD31"/>
    <mergeCell ref="BE25:BJ31"/>
    <mergeCell ref="BK25:BP31"/>
    <mergeCell ref="A13:P13"/>
    <mergeCell ref="Q13:AI13"/>
    <mergeCell ref="BW20:CB24"/>
    <mergeCell ref="A21:P21"/>
    <mergeCell ref="A22:P22"/>
    <mergeCell ref="A23:P23"/>
    <mergeCell ref="A24:P24"/>
    <mergeCell ref="A20:P20"/>
    <mergeCell ref="Q20:AI24"/>
    <mergeCell ref="AJ20:BD24"/>
    <mergeCell ref="BE20:BJ24"/>
    <mergeCell ref="BK20:BP24"/>
    <mergeCell ref="BQ20:BV24"/>
    <mergeCell ref="BW14:CB19"/>
    <mergeCell ref="A15:P15"/>
    <mergeCell ref="A16:P16"/>
    <mergeCell ref="AJ14:BD19"/>
    <mergeCell ref="BE14:BJ19"/>
    <mergeCell ref="BK14:BP19"/>
    <mergeCell ref="BQ14:BV19"/>
    <mergeCell ref="A17:P17"/>
    <mergeCell ref="A18:P18"/>
    <mergeCell ref="A19:P19"/>
    <mergeCell ref="A14:P14"/>
    <mergeCell ref="Q14:AI19"/>
    <mergeCell ref="A11:P11"/>
    <mergeCell ref="Q11:AI11"/>
    <mergeCell ref="AJ11:BD11"/>
    <mergeCell ref="A12:P12"/>
    <mergeCell ref="Q12:AI12"/>
    <mergeCell ref="AJ12:BD12"/>
    <mergeCell ref="BE12:BJ12"/>
    <mergeCell ref="BK12:BP12"/>
    <mergeCell ref="BQ12:BV12"/>
    <mergeCell ref="BW12:CB12"/>
    <mergeCell ref="BE11:CH11"/>
    <mergeCell ref="A3:CB3"/>
    <mergeCell ref="A4:CB4"/>
    <mergeCell ref="A5:CB5"/>
    <mergeCell ref="D7:BY7"/>
    <mergeCell ref="D8:BY8"/>
    <mergeCell ref="AJ13:BD13"/>
    <mergeCell ref="BE13:BJ13"/>
    <mergeCell ref="BK13:BP13"/>
    <mergeCell ref="BQ13:BV13"/>
    <mergeCell ref="BW13:CB13"/>
  </mergeCells>
  <pageMargins left="0.7" right="0.7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CB54"/>
  <sheetViews>
    <sheetView topLeftCell="A6" zoomScaleNormal="100" workbookViewId="0">
      <selection activeCell="AI32" sqref="AI32:BF34"/>
    </sheetView>
  </sheetViews>
  <sheetFormatPr defaultColWidth="1.140625" defaultRowHeight="12.75" x14ac:dyDescent="0.2"/>
  <cols>
    <col min="1" max="1" width="1.140625" style="10" customWidth="1"/>
    <col min="2" max="79" width="1.140625" style="10"/>
    <col min="80" max="80" width="1.140625" style="10" customWidth="1"/>
    <col min="81" max="256" width="1.140625" style="10"/>
    <col min="257" max="257" width="1.140625" style="10" customWidth="1"/>
    <col min="258" max="335" width="1.140625" style="10"/>
    <col min="336" max="336" width="1.140625" style="10" customWidth="1"/>
    <col min="337" max="512" width="1.140625" style="10"/>
    <col min="513" max="513" width="1.140625" style="10" customWidth="1"/>
    <col min="514" max="591" width="1.140625" style="10"/>
    <col min="592" max="592" width="1.140625" style="10" customWidth="1"/>
    <col min="593" max="768" width="1.140625" style="10"/>
    <col min="769" max="769" width="1.140625" style="10" customWidth="1"/>
    <col min="770" max="847" width="1.140625" style="10"/>
    <col min="848" max="848" width="1.140625" style="10" customWidth="1"/>
    <col min="849" max="1024" width="1.140625" style="10"/>
    <col min="1025" max="1025" width="1.140625" style="10" customWidth="1"/>
    <col min="1026" max="1103" width="1.140625" style="10"/>
    <col min="1104" max="1104" width="1.140625" style="10" customWidth="1"/>
    <col min="1105" max="1280" width="1.140625" style="10"/>
    <col min="1281" max="1281" width="1.140625" style="10" customWidth="1"/>
    <col min="1282" max="1359" width="1.140625" style="10"/>
    <col min="1360" max="1360" width="1.140625" style="10" customWidth="1"/>
    <col min="1361" max="1536" width="1.140625" style="10"/>
    <col min="1537" max="1537" width="1.140625" style="10" customWidth="1"/>
    <col min="1538" max="1615" width="1.140625" style="10"/>
    <col min="1616" max="1616" width="1.140625" style="10" customWidth="1"/>
    <col min="1617" max="1792" width="1.140625" style="10"/>
    <col min="1793" max="1793" width="1.140625" style="10" customWidth="1"/>
    <col min="1794" max="1871" width="1.140625" style="10"/>
    <col min="1872" max="1872" width="1.140625" style="10" customWidth="1"/>
    <col min="1873" max="2048" width="1.140625" style="10"/>
    <col min="2049" max="2049" width="1.140625" style="10" customWidth="1"/>
    <col min="2050" max="2127" width="1.140625" style="10"/>
    <col min="2128" max="2128" width="1.140625" style="10" customWidth="1"/>
    <col min="2129" max="2304" width="1.140625" style="10"/>
    <col min="2305" max="2305" width="1.140625" style="10" customWidth="1"/>
    <col min="2306" max="2383" width="1.140625" style="10"/>
    <col min="2384" max="2384" width="1.140625" style="10" customWidth="1"/>
    <col min="2385" max="2560" width="1.140625" style="10"/>
    <col min="2561" max="2561" width="1.140625" style="10" customWidth="1"/>
    <col min="2562" max="2639" width="1.140625" style="10"/>
    <col min="2640" max="2640" width="1.140625" style="10" customWidth="1"/>
    <col min="2641" max="2816" width="1.140625" style="10"/>
    <col min="2817" max="2817" width="1.140625" style="10" customWidth="1"/>
    <col min="2818" max="2895" width="1.140625" style="10"/>
    <col min="2896" max="2896" width="1.140625" style="10" customWidth="1"/>
    <col min="2897" max="3072" width="1.140625" style="10"/>
    <col min="3073" max="3073" width="1.140625" style="10" customWidth="1"/>
    <col min="3074" max="3151" width="1.140625" style="10"/>
    <col min="3152" max="3152" width="1.140625" style="10" customWidth="1"/>
    <col min="3153" max="3328" width="1.140625" style="10"/>
    <col min="3329" max="3329" width="1.140625" style="10" customWidth="1"/>
    <col min="3330" max="3407" width="1.140625" style="10"/>
    <col min="3408" max="3408" width="1.140625" style="10" customWidth="1"/>
    <col min="3409" max="3584" width="1.140625" style="10"/>
    <col min="3585" max="3585" width="1.140625" style="10" customWidth="1"/>
    <col min="3586" max="3663" width="1.140625" style="10"/>
    <col min="3664" max="3664" width="1.140625" style="10" customWidth="1"/>
    <col min="3665" max="3840" width="1.140625" style="10"/>
    <col min="3841" max="3841" width="1.140625" style="10" customWidth="1"/>
    <col min="3842" max="3919" width="1.140625" style="10"/>
    <col min="3920" max="3920" width="1.140625" style="10" customWidth="1"/>
    <col min="3921" max="4096" width="1.140625" style="10"/>
    <col min="4097" max="4097" width="1.140625" style="10" customWidth="1"/>
    <col min="4098" max="4175" width="1.140625" style="10"/>
    <col min="4176" max="4176" width="1.140625" style="10" customWidth="1"/>
    <col min="4177" max="4352" width="1.140625" style="10"/>
    <col min="4353" max="4353" width="1.140625" style="10" customWidth="1"/>
    <col min="4354" max="4431" width="1.140625" style="10"/>
    <col min="4432" max="4432" width="1.140625" style="10" customWidth="1"/>
    <col min="4433" max="4608" width="1.140625" style="10"/>
    <col min="4609" max="4609" width="1.140625" style="10" customWidth="1"/>
    <col min="4610" max="4687" width="1.140625" style="10"/>
    <col min="4688" max="4688" width="1.140625" style="10" customWidth="1"/>
    <col min="4689" max="4864" width="1.140625" style="10"/>
    <col min="4865" max="4865" width="1.140625" style="10" customWidth="1"/>
    <col min="4866" max="4943" width="1.140625" style="10"/>
    <col min="4944" max="4944" width="1.140625" style="10" customWidth="1"/>
    <col min="4945" max="5120" width="1.140625" style="10"/>
    <col min="5121" max="5121" width="1.140625" style="10" customWidth="1"/>
    <col min="5122" max="5199" width="1.140625" style="10"/>
    <col min="5200" max="5200" width="1.140625" style="10" customWidth="1"/>
    <col min="5201" max="5376" width="1.140625" style="10"/>
    <col min="5377" max="5377" width="1.140625" style="10" customWidth="1"/>
    <col min="5378" max="5455" width="1.140625" style="10"/>
    <col min="5456" max="5456" width="1.140625" style="10" customWidth="1"/>
    <col min="5457" max="5632" width="1.140625" style="10"/>
    <col min="5633" max="5633" width="1.140625" style="10" customWidth="1"/>
    <col min="5634" max="5711" width="1.140625" style="10"/>
    <col min="5712" max="5712" width="1.140625" style="10" customWidth="1"/>
    <col min="5713" max="5888" width="1.140625" style="10"/>
    <col min="5889" max="5889" width="1.140625" style="10" customWidth="1"/>
    <col min="5890" max="5967" width="1.140625" style="10"/>
    <col min="5968" max="5968" width="1.140625" style="10" customWidth="1"/>
    <col min="5969" max="6144" width="1.140625" style="10"/>
    <col min="6145" max="6145" width="1.140625" style="10" customWidth="1"/>
    <col min="6146" max="6223" width="1.140625" style="10"/>
    <col min="6224" max="6224" width="1.140625" style="10" customWidth="1"/>
    <col min="6225" max="6400" width="1.140625" style="10"/>
    <col min="6401" max="6401" width="1.140625" style="10" customWidth="1"/>
    <col min="6402" max="6479" width="1.140625" style="10"/>
    <col min="6480" max="6480" width="1.140625" style="10" customWidth="1"/>
    <col min="6481" max="6656" width="1.140625" style="10"/>
    <col min="6657" max="6657" width="1.140625" style="10" customWidth="1"/>
    <col min="6658" max="6735" width="1.140625" style="10"/>
    <col min="6736" max="6736" width="1.140625" style="10" customWidth="1"/>
    <col min="6737" max="6912" width="1.140625" style="10"/>
    <col min="6913" max="6913" width="1.140625" style="10" customWidth="1"/>
    <col min="6914" max="6991" width="1.140625" style="10"/>
    <col min="6992" max="6992" width="1.140625" style="10" customWidth="1"/>
    <col min="6993" max="7168" width="1.140625" style="10"/>
    <col min="7169" max="7169" width="1.140625" style="10" customWidth="1"/>
    <col min="7170" max="7247" width="1.140625" style="10"/>
    <col min="7248" max="7248" width="1.140625" style="10" customWidth="1"/>
    <col min="7249" max="7424" width="1.140625" style="10"/>
    <col min="7425" max="7425" width="1.140625" style="10" customWidth="1"/>
    <col min="7426" max="7503" width="1.140625" style="10"/>
    <col min="7504" max="7504" width="1.140625" style="10" customWidth="1"/>
    <col min="7505" max="7680" width="1.140625" style="10"/>
    <col min="7681" max="7681" width="1.140625" style="10" customWidth="1"/>
    <col min="7682" max="7759" width="1.140625" style="10"/>
    <col min="7760" max="7760" width="1.140625" style="10" customWidth="1"/>
    <col min="7761" max="7936" width="1.140625" style="10"/>
    <col min="7937" max="7937" width="1.140625" style="10" customWidth="1"/>
    <col min="7938" max="8015" width="1.140625" style="10"/>
    <col min="8016" max="8016" width="1.140625" style="10" customWidth="1"/>
    <col min="8017" max="8192" width="1.140625" style="10"/>
    <col min="8193" max="8193" width="1.140625" style="10" customWidth="1"/>
    <col min="8194" max="8271" width="1.140625" style="10"/>
    <col min="8272" max="8272" width="1.140625" style="10" customWidth="1"/>
    <col min="8273" max="8448" width="1.140625" style="10"/>
    <col min="8449" max="8449" width="1.140625" style="10" customWidth="1"/>
    <col min="8450" max="8527" width="1.140625" style="10"/>
    <col min="8528" max="8528" width="1.140625" style="10" customWidth="1"/>
    <col min="8529" max="8704" width="1.140625" style="10"/>
    <col min="8705" max="8705" width="1.140625" style="10" customWidth="1"/>
    <col min="8706" max="8783" width="1.140625" style="10"/>
    <col min="8784" max="8784" width="1.140625" style="10" customWidth="1"/>
    <col min="8785" max="8960" width="1.140625" style="10"/>
    <col min="8961" max="8961" width="1.140625" style="10" customWidth="1"/>
    <col min="8962" max="9039" width="1.140625" style="10"/>
    <col min="9040" max="9040" width="1.140625" style="10" customWidth="1"/>
    <col min="9041" max="9216" width="1.140625" style="10"/>
    <col min="9217" max="9217" width="1.140625" style="10" customWidth="1"/>
    <col min="9218" max="9295" width="1.140625" style="10"/>
    <col min="9296" max="9296" width="1.140625" style="10" customWidth="1"/>
    <col min="9297" max="9472" width="1.140625" style="10"/>
    <col min="9473" max="9473" width="1.140625" style="10" customWidth="1"/>
    <col min="9474" max="9551" width="1.140625" style="10"/>
    <col min="9552" max="9552" width="1.140625" style="10" customWidth="1"/>
    <col min="9553" max="9728" width="1.140625" style="10"/>
    <col min="9729" max="9729" width="1.140625" style="10" customWidth="1"/>
    <col min="9730" max="9807" width="1.140625" style="10"/>
    <col min="9808" max="9808" width="1.140625" style="10" customWidth="1"/>
    <col min="9809" max="9984" width="1.140625" style="10"/>
    <col min="9985" max="9985" width="1.140625" style="10" customWidth="1"/>
    <col min="9986" max="10063" width="1.140625" style="10"/>
    <col min="10064" max="10064" width="1.140625" style="10" customWidth="1"/>
    <col min="10065" max="10240" width="1.140625" style="10"/>
    <col min="10241" max="10241" width="1.140625" style="10" customWidth="1"/>
    <col min="10242" max="10319" width="1.140625" style="10"/>
    <col min="10320" max="10320" width="1.140625" style="10" customWidth="1"/>
    <col min="10321" max="10496" width="1.140625" style="10"/>
    <col min="10497" max="10497" width="1.140625" style="10" customWidth="1"/>
    <col min="10498" max="10575" width="1.140625" style="10"/>
    <col min="10576" max="10576" width="1.140625" style="10" customWidth="1"/>
    <col min="10577" max="10752" width="1.140625" style="10"/>
    <col min="10753" max="10753" width="1.140625" style="10" customWidth="1"/>
    <col min="10754" max="10831" width="1.140625" style="10"/>
    <col min="10832" max="10832" width="1.140625" style="10" customWidth="1"/>
    <col min="10833" max="11008" width="1.140625" style="10"/>
    <col min="11009" max="11009" width="1.140625" style="10" customWidth="1"/>
    <col min="11010" max="11087" width="1.140625" style="10"/>
    <col min="11088" max="11088" width="1.140625" style="10" customWidth="1"/>
    <col min="11089" max="11264" width="1.140625" style="10"/>
    <col min="11265" max="11265" width="1.140625" style="10" customWidth="1"/>
    <col min="11266" max="11343" width="1.140625" style="10"/>
    <col min="11344" max="11344" width="1.140625" style="10" customWidth="1"/>
    <col min="11345" max="11520" width="1.140625" style="10"/>
    <col min="11521" max="11521" width="1.140625" style="10" customWidth="1"/>
    <col min="11522" max="11599" width="1.140625" style="10"/>
    <col min="11600" max="11600" width="1.140625" style="10" customWidth="1"/>
    <col min="11601" max="11776" width="1.140625" style="10"/>
    <col min="11777" max="11777" width="1.140625" style="10" customWidth="1"/>
    <col min="11778" max="11855" width="1.140625" style="10"/>
    <col min="11856" max="11856" width="1.140625" style="10" customWidth="1"/>
    <col min="11857" max="12032" width="1.140625" style="10"/>
    <col min="12033" max="12033" width="1.140625" style="10" customWidth="1"/>
    <col min="12034" max="12111" width="1.140625" style="10"/>
    <col min="12112" max="12112" width="1.140625" style="10" customWidth="1"/>
    <col min="12113" max="12288" width="1.140625" style="10"/>
    <col min="12289" max="12289" width="1.140625" style="10" customWidth="1"/>
    <col min="12290" max="12367" width="1.140625" style="10"/>
    <col min="12368" max="12368" width="1.140625" style="10" customWidth="1"/>
    <col min="12369" max="12544" width="1.140625" style="10"/>
    <col min="12545" max="12545" width="1.140625" style="10" customWidth="1"/>
    <col min="12546" max="12623" width="1.140625" style="10"/>
    <col min="12624" max="12624" width="1.140625" style="10" customWidth="1"/>
    <col min="12625" max="12800" width="1.140625" style="10"/>
    <col min="12801" max="12801" width="1.140625" style="10" customWidth="1"/>
    <col min="12802" max="12879" width="1.140625" style="10"/>
    <col min="12880" max="12880" width="1.140625" style="10" customWidth="1"/>
    <col min="12881" max="13056" width="1.140625" style="10"/>
    <col min="13057" max="13057" width="1.140625" style="10" customWidth="1"/>
    <col min="13058" max="13135" width="1.140625" style="10"/>
    <col min="13136" max="13136" width="1.140625" style="10" customWidth="1"/>
    <col min="13137" max="13312" width="1.140625" style="10"/>
    <col min="13313" max="13313" width="1.140625" style="10" customWidth="1"/>
    <col min="13314" max="13391" width="1.140625" style="10"/>
    <col min="13392" max="13392" width="1.140625" style="10" customWidth="1"/>
    <col min="13393" max="13568" width="1.140625" style="10"/>
    <col min="13569" max="13569" width="1.140625" style="10" customWidth="1"/>
    <col min="13570" max="13647" width="1.140625" style="10"/>
    <col min="13648" max="13648" width="1.140625" style="10" customWidth="1"/>
    <col min="13649" max="13824" width="1.140625" style="10"/>
    <col min="13825" max="13825" width="1.140625" style="10" customWidth="1"/>
    <col min="13826" max="13903" width="1.140625" style="10"/>
    <col min="13904" max="13904" width="1.140625" style="10" customWidth="1"/>
    <col min="13905" max="14080" width="1.140625" style="10"/>
    <col min="14081" max="14081" width="1.140625" style="10" customWidth="1"/>
    <col min="14082" max="14159" width="1.140625" style="10"/>
    <col min="14160" max="14160" width="1.140625" style="10" customWidth="1"/>
    <col min="14161" max="14336" width="1.140625" style="10"/>
    <col min="14337" max="14337" width="1.140625" style="10" customWidth="1"/>
    <col min="14338" max="14415" width="1.140625" style="10"/>
    <col min="14416" max="14416" width="1.140625" style="10" customWidth="1"/>
    <col min="14417" max="14592" width="1.140625" style="10"/>
    <col min="14593" max="14593" width="1.140625" style="10" customWidth="1"/>
    <col min="14594" max="14671" width="1.140625" style="10"/>
    <col min="14672" max="14672" width="1.140625" style="10" customWidth="1"/>
    <col min="14673" max="14848" width="1.140625" style="10"/>
    <col min="14849" max="14849" width="1.140625" style="10" customWidth="1"/>
    <col min="14850" max="14927" width="1.140625" style="10"/>
    <col min="14928" max="14928" width="1.140625" style="10" customWidth="1"/>
    <col min="14929" max="15104" width="1.140625" style="10"/>
    <col min="15105" max="15105" width="1.140625" style="10" customWidth="1"/>
    <col min="15106" max="15183" width="1.140625" style="10"/>
    <col min="15184" max="15184" width="1.140625" style="10" customWidth="1"/>
    <col min="15185" max="15360" width="1.140625" style="10"/>
    <col min="15361" max="15361" width="1.140625" style="10" customWidth="1"/>
    <col min="15362" max="15439" width="1.140625" style="10"/>
    <col min="15440" max="15440" width="1.140625" style="10" customWidth="1"/>
    <col min="15441" max="15616" width="1.140625" style="10"/>
    <col min="15617" max="15617" width="1.140625" style="10" customWidth="1"/>
    <col min="15618" max="15695" width="1.140625" style="10"/>
    <col min="15696" max="15696" width="1.140625" style="10" customWidth="1"/>
    <col min="15697" max="15872" width="1.140625" style="10"/>
    <col min="15873" max="15873" width="1.140625" style="10" customWidth="1"/>
    <col min="15874" max="15951" width="1.140625" style="10"/>
    <col min="15952" max="15952" width="1.140625" style="10" customWidth="1"/>
    <col min="15953" max="16128" width="1.140625" style="10"/>
    <col min="16129" max="16129" width="1.140625" style="10" customWidth="1"/>
    <col min="16130" max="16207" width="1.140625" style="10"/>
    <col min="16208" max="16208" width="1.140625" style="10" customWidth="1"/>
    <col min="16209" max="16384" width="1.140625" style="10"/>
  </cols>
  <sheetData>
    <row r="3" spans="1:80" s="12" customFormat="1" ht="15.75" x14ac:dyDescent="0.25">
      <c r="A3" s="123" t="s">
        <v>109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</row>
    <row r="4" spans="1:80" s="12" customFormat="1" ht="15.75" x14ac:dyDescent="0.25">
      <c r="A4" s="123" t="s">
        <v>72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</row>
    <row r="6" spans="1:80" ht="15" customHeight="1" x14ac:dyDescent="0.25">
      <c r="D6" s="81" t="s">
        <v>517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</row>
    <row r="7" spans="1:80" s="13" customFormat="1" ht="10.5" x14ac:dyDescent="0.2">
      <c r="D7" s="82" t="s">
        <v>73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</row>
    <row r="10" spans="1:80" ht="12.75" customHeight="1" x14ac:dyDescent="0.2">
      <c r="A10" s="93" t="s">
        <v>25</v>
      </c>
      <c r="B10" s="94"/>
      <c r="C10" s="94"/>
      <c r="D10" s="95"/>
      <c r="E10" s="93" t="s">
        <v>74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5"/>
      <c r="AI10" s="93" t="s">
        <v>75</v>
      </c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5"/>
      <c r="BG10" s="93" t="s">
        <v>76</v>
      </c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5"/>
    </row>
    <row r="11" spans="1:80" ht="12.75" customHeight="1" x14ac:dyDescent="0.2">
      <c r="A11" s="125" t="s">
        <v>28</v>
      </c>
      <c r="B11" s="126"/>
      <c r="C11" s="126"/>
      <c r="D11" s="127"/>
      <c r="E11" s="125" t="s">
        <v>77</v>
      </c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7"/>
      <c r="AI11" s="125" t="s">
        <v>78</v>
      </c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7"/>
      <c r="BG11" s="125" t="s">
        <v>79</v>
      </c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7"/>
    </row>
    <row r="12" spans="1:80" ht="12.75" customHeight="1" x14ac:dyDescent="0.2">
      <c r="A12" s="125"/>
      <c r="B12" s="126"/>
      <c r="C12" s="126"/>
      <c r="D12" s="127"/>
      <c r="E12" s="125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7"/>
      <c r="AI12" s="125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7"/>
      <c r="BG12" s="125" t="s">
        <v>80</v>
      </c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7"/>
    </row>
    <row r="13" spans="1:80" ht="12.75" customHeight="1" x14ac:dyDescent="0.2">
      <c r="A13" s="125"/>
      <c r="B13" s="126"/>
      <c r="C13" s="126"/>
      <c r="D13" s="127"/>
      <c r="E13" s="125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7"/>
      <c r="AI13" s="125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7"/>
      <c r="BG13" s="125" t="s">
        <v>81</v>
      </c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7"/>
    </row>
    <row r="14" spans="1:80" ht="12.75" customHeight="1" x14ac:dyDescent="0.2">
      <c r="A14" s="97"/>
      <c r="B14" s="91"/>
      <c r="C14" s="91"/>
      <c r="D14" s="98"/>
      <c r="E14" s="97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8"/>
      <c r="AI14" s="97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8"/>
      <c r="BG14" s="97" t="s">
        <v>82</v>
      </c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8"/>
    </row>
    <row r="15" spans="1:80" ht="12.75" customHeight="1" x14ac:dyDescent="0.2">
      <c r="A15" s="134">
        <v>1</v>
      </c>
      <c r="B15" s="135"/>
      <c r="C15" s="135"/>
      <c r="D15" s="136"/>
      <c r="E15" s="180" t="s">
        <v>83</v>
      </c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2"/>
      <c r="AI15" s="183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5"/>
      <c r="BG15" s="189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1"/>
    </row>
    <row r="16" spans="1:80" ht="12.75" customHeight="1" x14ac:dyDescent="0.2">
      <c r="A16" s="140"/>
      <c r="B16" s="141"/>
      <c r="C16" s="141"/>
      <c r="D16" s="142"/>
      <c r="E16" s="195" t="s">
        <v>84</v>
      </c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7"/>
      <c r="AI16" s="186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8"/>
      <c r="BG16" s="192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4"/>
    </row>
    <row r="17" spans="1:80" ht="12.75" customHeight="1" x14ac:dyDescent="0.2">
      <c r="A17" s="134" t="s">
        <v>85</v>
      </c>
      <c r="B17" s="135"/>
      <c r="C17" s="135"/>
      <c r="D17" s="136"/>
      <c r="E17" s="180" t="s">
        <v>86</v>
      </c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2"/>
      <c r="AI17" s="183">
        <v>56.015000000000001</v>
      </c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5"/>
      <c r="BG17" s="189" t="s">
        <v>110</v>
      </c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1"/>
    </row>
    <row r="18" spans="1:80" ht="12.75" customHeight="1" x14ac:dyDescent="0.2">
      <c r="A18" s="137"/>
      <c r="B18" s="138"/>
      <c r="C18" s="138"/>
      <c r="D18" s="139"/>
      <c r="E18" s="210" t="s">
        <v>87</v>
      </c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2"/>
      <c r="AI18" s="198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200"/>
      <c r="BG18" s="213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5"/>
    </row>
    <row r="19" spans="1:80" ht="12.75" customHeight="1" x14ac:dyDescent="0.2">
      <c r="A19" s="140"/>
      <c r="B19" s="141"/>
      <c r="C19" s="141"/>
      <c r="D19" s="142"/>
      <c r="E19" s="195" t="s">
        <v>88</v>
      </c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7"/>
      <c r="AI19" s="186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8"/>
      <c r="BG19" s="192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4"/>
    </row>
    <row r="20" spans="1:80" ht="12.75" customHeight="1" x14ac:dyDescent="0.2">
      <c r="A20" s="134" t="s">
        <v>89</v>
      </c>
      <c r="B20" s="135"/>
      <c r="C20" s="135"/>
      <c r="D20" s="136"/>
      <c r="E20" s="180" t="s">
        <v>90</v>
      </c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2"/>
      <c r="AI20" s="183">
        <v>100</v>
      </c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5"/>
      <c r="BG20" s="201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3"/>
    </row>
    <row r="21" spans="1:80" ht="12.75" customHeight="1" x14ac:dyDescent="0.2">
      <c r="A21" s="137"/>
      <c r="B21" s="138"/>
      <c r="C21" s="138"/>
      <c r="D21" s="139"/>
      <c r="E21" s="210" t="s">
        <v>91</v>
      </c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2"/>
      <c r="AI21" s="198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200"/>
      <c r="BG21" s="204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6"/>
    </row>
    <row r="22" spans="1:80" ht="12.75" customHeight="1" x14ac:dyDescent="0.2">
      <c r="A22" s="137"/>
      <c r="B22" s="138"/>
      <c r="C22" s="138"/>
      <c r="D22" s="139"/>
      <c r="E22" s="210" t="s">
        <v>92</v>
      </c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2"/>
      <c r="AI22" s="198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200"/>
      <c r="BG22" s="204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6"/>
    </row>
    <row r="23" spans="1:80" ht="12.75" customHeight="1" x14ac:dyDescent="0.2">
      <c r="A23" s="140"/>
      <c r="B23" s="141"/>
      <c r="C23" s="141"/>
      <c r="D23" s="142"/>
      <c r="E23" s="195" t="s">
        <v>93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7"/>
      <c r="AI23" s="186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8"/>
      <c r="BG23" s="207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9"/>
    </row>
    <row r="24" spans="1:80" ht="17.25" customHeight="1" x14ac:dyDescent="0.2">
      <c r="A24" s="134" t="s">
        <v>94</v>
      </c>
      <c r="B24" s="135"/>
      <c r="C24" s="135"/>
      <c r="D24" s="136"/>
      <c r="E24" s="180" t="s">
        <v>95</v>
      </c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2"/>
      <c r="AI24" s="216">
        <v>29</v>
      </c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5"/>
      <c r="BG24" s="217" t="s">
        <v>111</v>
      </c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9"/>
    </row>
    <row r="25" spans="1:80" ht="17.25" customHeight="1" x14ac:dyDescent="0.2">
      <c r="A25" s="137"/>
      <c r="B25" s="138"/>
      <c r="C25" s="138"/>
      <c r="D25" s="139"/>
      <c r="E25" s="210" t="s">
        <v>96</v>
      </c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2"/>
      <c r="AI25" s="198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200"/>
      <c r="BG25" s="220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2"/>
    </row>
    <row r="26" spans="1:80" ht="17.25" customHeight="1" x14ac:dyDescent="0.2">
      <c r="A26" s="140"/>
      <c r="B26" s="141"/>
      <c r="C26" s="141"/>
      <c r="D26" s="142"/>
      <c r="E26" s="195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7"/>
      <c r="AI26" s="186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8"/>
      <c r="BG26" s="223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5"/>
    </row>
    <row r="27" spans="1:80" ht="45.75" customHeight="1" x14ac:dyDescent="0.2">
      <c r="A27" s="226" t="s">
        <v>97</v>
      </c>
      <c r="B27" s="226"/>
      <c r="C27" s="226"/>
      <c r="D27" s="226"/>
      <c r="E27" s="227" t="s">
        <v>98</v>
      </c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9"/>
      <c r="AI27" s="230">
        <v>44</v>
      </c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2"/>
      <c r="BG27" s="233" t="s">
        <v>513</v>
      </c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5"/>
    </row>
    <row r="28" spans="1:80" ht="60" customHeight="1" x14ac:dyDescent="0.2">
      <c r="A28" s="226" t="s">
        <v>99</v>
      </c>
      <c r="B28" s="226"/>
      <c r="C28" s="226"/>
      <c r="D28" s="226"/>
      <c r="E28" s="236" t="s">
        <v>100</v>
      </c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8"/>
      <c r="AI28" s="230">
        <v>18.100000000000001</v>
      </c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2"/>
      <c r="BG28" s="239" t="s">
        <v>112</v>
      </c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T28" s="240"/>
      <c r="BU28" s="240"/>
      <c r="BV28" s="240"/>
      <c r="BW28" s="240"/>
      <c r="BX28" s="240"/>
      <c r="BY28" s="240"/>
      <c r="BZ28" s="240"/>
      <c r="CA28" s="240"/>
      <c r="CB28" s="241"/>
    </row>
    <row r="29" spans="1:80" ht="12.75" customHeight="1" x14ac:dyDescent="0.2">
      <c r="A29" s="134" t="s">
        <v>101</v>
      </c>
      <c r="B29" s="135"/>
      <c r="C29" s="135"/>
      <c r="D29" s="136"/>
      <c r="E29" s="180" t="s">
        <v>102</v>
      </c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2"/>
      <c r="AI29" s="183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5"/>
      <c r="BG29" s="242" t="s">
        <v>515</v>
      </c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4"/>
    </row>
    <row r="30" spans="1:80" ht="12.75" customHeight="1" x14ac:dyDescent="0.2">
      <c r="A30" s="137"/>
      <c r="B30" s="138"/>
      <c r="C30" s="138"/>
      <c r="D30" s="139"/>
      <c r="E30" s="210" t="s">
        <v>104</v>
      </c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2"/>
      <c r="AI30" s="198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200"/>
      <c r="BG30" s="245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6"/>
      <c r="BZ30" s="246"/>
      <c r="CA30" s="246"/>
      <c r="CB30" s="247"/>
    </row>
    <row r="31" spans="1:80" ht="12.75" customHeight="1" x14ac:dyDescent="0.25">
      <c r="A31" s="140"/>
      <c r="B31" s="141"/>
      <c r="C31" s="141"/>
      <c r="D31" s="142"/>
      <c r="E31" s="195" t="s">
        <v>105</v>
      </c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7"/>
      <c r="AI31" s="186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8"/>
      <c r="BG31" s="248"/>
      <c r="BH31" s="249"/>
      <c r="BI31" s="249"/>
      <c r="BJ31" s="249"/>
      <c r="BK31" s="249"/>
      <c r="BL31" s="249"/>
      <c r="BM31" s="249"/>
      <c r="BN31" s="249"/>
      <c r="BO31" s="249"/>
      <c r="BP31" s="249"/>
      <c r="BQ31" s="249"/>
      <c r="BR31" s="249"/>
      <c r="BS31" s="249"/>
      <c r="BT31" s="249"/>
      <c r="BU31" s="249"/>
      <c r="BV31" s="249"/>
      <c r="BW31" s="249"/>
      <c r="BX31" s="249"/>
      <c r="BY31" s="249"/>
      <c r="BZ31" s="249"/>
      <c r="CA31" s="249"/>
      <c r="CB31" s="250"/>
    </row>
    <row r="32" spans="1:80" ht="12.75" customHeight="1" x14ac:dyDescent="0.2">
      <c r="A32" s="134" t="s">
        <v>106</v>
      </c>
      <c r="B32" s="135"/>
      <c r="C32" s="135"/>
      <c r="D32" s="136"/>
      <c r="E32" s="180" t="s">
        <v>102</v>
      </c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2"/>
      <c r="AI32" s="183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5"/>
      <c r="BG32" s="242" t="s">
        <v>515</v>
      </c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4"/>
    </row>
    <row r="33" spans="1:80" ht="12.75" customHeight="1" x14ac:dyDescent="0.2">
      <c r="A33" s="137"/>
      <c r="B33" s="138"/>
      <c r="C33" s="138"/>
      <c r="D33" s="139"/>
      <c r="E33" s="210" t="s">
        <v>104</v>
      </c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2"/>
      <c r="AI33" s="198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200"/>
      <c r="BG33" s="245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7"/>
    </row>
    <row r="34" spans="1:80" ht="12.75" customHeight="1" x14ac:dyDescent="0.25">
      <c r="A34" s="140"/>
      <c r="B34" s="141"/>
      <c r="C34" s="141"/>
      <c r="D34" s="142"/>
      <c r="E34" s="195" t="s">
        <v>107</v>
      </c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7"/>
      <c r="AI34" s="186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8"/>
      <c r="BG34" s="248"/>
      <c r="BH34" s="249"/>
      <c r="BI34" s="249"/>
      <c r="BJ34" s="249"/>
      <c r="BK34" s="249"/>
      <c r="BL34" s="249"/>
      <c r="BM34" s="249"/>
      <c r="BN34" s="249"/>
      <c r="BO34" s="249"/>
      <c r="BP34" s="249"/>
      <c r="BQ34" s="249"/>
      <c r="BR34" s="249"/>
      <c r="BS34" s="249"/>
      <c r="BT34" s="249"/>
      <c r="BU34" s="249"/>
      <c r="BV34" s="249"/>
      <c r="BW34" s="249"/>
      <c r="BX34" s="249"/>
      <c r="BY34" s="249"/>
      <c r="BZ34" s="249"/>
      <c r="CA34" s="249"/>
      <c r="CB34" s="250"/>
    </row>
    <row r="38" spans="1:80" ht="13.15" customHeight="1" x14ac:dyDescent="0.2">
      <c r="A38" s="69" t="s">
        <v>518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 t="s">
        <v>519</v>
      </c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</row>
    <row r="39" spans="1:80" x14ac:dyDescent="0.2">
      <c r="A39" s="92" t="s">
        <v>9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 t="s">
        <v>10</v>
      </c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 t="s">
        <v>11</v>
      </c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</row>
    <row r="45" spans="1:80" s="1" customFormat="1" ht="11.25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80" s="1" customFormat="1" ht="11.25" customHeight="1" x14ac:dyDescent="0.2">
      <c r="A46" s="251" t="s">
        <v>108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251"/>
      <c r="BC46" s="251"/>
      <c r="BD46" s="251"/>
      <c r="BE46" s="251"/>
      <c r="BF46" s="251"/>
      <c r="BG46" s="251"/>
      <c r="BH46" s="251"/>
      <c r="BI46" s="251"/>
      <c r="BJ46" s="251"/>
      <c r="BK46" s="251"/>
      <c r="BL46" s="251"/>
      <c r="BM46" s="251"/>
      <c r="BN46" s="251"/>
      <c r="BO46" s="251"/>
      <c r="BP46" s="251"/>
      <c r="BQ46" s="251"/>
      <c r="BR46" s="251"/>
      <c r="BS46" s="251"/>
      <c r="BT46" s="251"/>
      <c r="BU46" s="251"/>
      <c r="BV46" s="251"/>
      <c r="BW46" s="251"/>
      <c r="BX46" s="251"/>
      <c r="BY46" s="251"/>
      <c r="BZ46" s="251"/>
      <c r="CA46" s="251"/>
      <c r="CB46" s="251"/>
    </row>
    <row r="47" spans="1:80" s="1" customFormat="1" ht="11.25" x14ac:dyDescent="0.2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1"/>
      <c r="BG47" s="251"/>
      <c r="BH47" s="251"/>
      <c r="BI47" s="251"/>
      <c r="BJ47" s="251"/>
      <c r="BK47" s="251"/>
      <c r="BL47" s="251"/>
      <c r="BM47" s="251"/>
      <c r="BN47" s="251"/>
      <c r="BO47" s="251"/>
      <c r="BP47" s="251"/>
      <c r="BQ47" s="251"/>
      <c r="BR47" s="251"/>
      <c r="BS47" s="251"/>
      <c r="BT47" s="251"/>
      <c r="BU47" s="251"/>
      <c r="BV47" s="251"/>
      <c r="BW47" s="251"/>
      <c r="BX47" s="251"/>
      <c r="BY47" s="251"/>
      <c r="BZ47" s="251"/>
      <c r="CA47" s="251"/>
      <c r="CB47" s="251"/>
    </row>
    <row r="48" spans="1:80" s="1" customFormat="1" ht="11.25" x14ac:dyDescent="0.2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1"/>
      <c r="AY48" s="251"/>
      <c r="AZ48" s="251"/>
      <c r="BA48" s="251"/>
      <c r="BB48" s="251"/>
      <c r="BC48" s="251"/>
      <c r="BD48" s="251"/>
      <c r="BE48" s="251"/>
      <c r="BF48" s="251"/>
      <c r="BG48" s="251"/>
      <c r="BH48" s="251"/>
      <c r="BI48" s="251"/>
      <c r="BJ48" s="251"/>
      <c r="BK48" s="251"/>
      <c r="BL48" s="251"/>
      <c r="BM48" s="251"/>
      <c r="BN48" s="251"/>
      <c r="BO48" s="251"/>
      <c r="BP48" s="251"/>
      <c r="BQ48" s="251"/>
      <c r="BR48" s="251"/>
      <c r="BS48" s="251"/>
      <c r="BT48" s="251"/>
      <c r="BU48" s="251"/>
      <c r="BV48" s="251"/>
      <c r="BW48" s="251"/>
      <c r="BX48" s="251"/>
      <c r="BY48" s="251"/>
      <c r="BZ48" s="251"/>
      <c r="CA48" s="251"/>
      <c r="CB48" s="251"/>
    </row>
    <row r="49" spans="1:80" s="1" customFormat="1" ht="11.25" x14ac:dyDescent="0.2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E49" s="251"/>
      <c r="BF49" s="251"/>
      <c r="BG49" s="251"/>
      <c r="BH49" s="251"/>
      <c r="BI49" s="251"/>
      <c r="BJ49" s="251"/>
      <c r="BK49" s="251"/>
      <c r="BL49" s="251"/>
      <c r="BM49" s="251"/>
      <c r="BN49" s="251"/>
      <c r="BO49" s="251"/>
      <c r="BP49" s="251"/>
      <c r="BQ49" s="251"/>
      <c r="BR49" s="251"/>
      <c r="BS49" s="251"/>
      <c r="BT49" s="251"/>
      <c r="BU49" s="251"/>
      <c r="BV49" s="251"/>
      <c r="BW49" s="251"/>
      <c r="BX49" s="251"/>
      <c r="BY49" s="251"/>
      <c r="BZ49" s="251"/>
      <c r="CA49" s="251"/>
      <c r="CB49" s="251"/>
    </row>
    <row r="50" spans="1:80" s="1" customFormat="1" ht="11.25" x14ac:dyDescent="0.2">
      <c r="A50" s="251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1"/>
      <c r="AY50" s="251"/>
      <c r="AZ50" s="251"/>
      <c r="BA50" s="251"/>
      <c r="BB50" s="251"/>
      <c r="BC50" s="251"/>
      <c r="BD50" s="251"/>
      <c r="BE50" s="251"/>
      <c r="BF50" s="251"/>
      <c r="BG50" s="251"/>
      <c r="BH50" s="251"/>
      <c r="BI50" s="251"/>
      <c r="BJ50" s="251"/>
      <c r="BK50" s="251"/>
      <c r="BL50" s="251"/>
      <c r="BM50" s="251"/>
      <c r="BN50" s="251"/>
      <c r="BO50" s="251"/>
      <c r="BP50" s="251"/>
      <c r="BQ50" s="251"/>
      <c r="BR50" s="251"/>
      <c r="BS50" s="251"/>
      <c r="BT50" s="251"/>
      <c r="BU50" s="251"/>
      <c r="BV50" s="251"/>
      <c r="BW50" s="251"/>
      <c r="BX50" s="251"/>
      <c r="BY50" s="251"/>
      <c r="BZ50" s="251"/>
      <c r="CA50" s="251"/>
      <c r="CB50" s="251"/>
    </row>
    <row r="51" spans="1:80" s="1" customFormat="1" ht="11.25" x14ac:dyDescent="0.2">
      <c r="A51" s="251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251"/>
      <c r="BC51" s="251"/>
      <c r="BD51" s="251"/>
      <c r="BE51" s="251"/>
      <c r="BF51" s="251"/>
      <c r="BG51" s="251"/>
      <c r="BH51" s="251"/>
      <c r="BI51" s="251"/>
      <c r="BJ51" s="251"/>
      <c r="BK51" s="251"/>
      <c r="BL51" s="251"/>
      <c r="BM51" s="251"/>
      <c r="BN51" s="251"/>
      <c r="BO51" s="251"/>
      <c r="BP51" s="251"/>
      <c r="BQ51" s="251"/>
      <c r="BR51" s="251"/>
      <c r="BS51" s="251"/>
      <c r="BT51" s="251"/>
      <c r="BU51" s="251"/>
      <c r="BV51" s="251"/>
      <c r="BW51" s="251"/>
      <c r="BX51" s="251"/>
      <c r="BY51" s="251"/>
      <c r="BZ51" s="251"/>
      <c r="CA51" s="251"/>
      <c r="CB51" s="251"/>
    </row>
    <row r="52" spans="1:80" s="1" customFormat="1" ht="11.25" x14ac:dyDescent="0.2">
      <c r="A52" s="251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51"/>
      <c r="BC52" s="251"/>
      <c r="BD52" s="251"/>
      <c r="BE52" s="251"/>
      <c r="BF52" s="251"/>
      <c r="BG52" s="251"/>
      <c r="BH52" s="251"/>
      <c r="BI52" s="251"/>
      <c r="BJ52" s="251"/>
      <c r="BK52" s="251"/>
      <c r="BL52" s="251"/>
      <c r="BM52" s="251"/>
      <c r="BN52" s="251"/>
      <c r="BO52" s="251"/>
      <c r="BP52" s="251"/>
      <c r="BQ52" s="251"/>
      <c r="BR52" s="251"/>
      <c r="BS52" s="251"/>
      <c r="BT52" s="251"/>
      <c r="BU52" s="251"/>
      <c r="BV52" s="251"/>
      <c r="BW52" s="251"/>
      <c r="BX52" s="251"/>
      <c r="BY52" s="251"/>
      <c r="BZ52" s="251"/>
      <c r="CA52" s="251"/>
      <c r="CB52" s="251"/>
    </row>
    <row r="53" spans="1:80" s="1" customFormat="1" ht="11.25" x14ac:dyDescent="0.2">
      <c r="A53" s="251"/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251"/>
      <c r="BC53" s="251"/>
      <c r="BD53" s="251"/>
      <c r="BE53" s="251"/>
      <c r="BF53" s="251"/>
      <c r="BG53" s="251"/>
      <c r="BH53" s="251"/>
      <c r="BI53" s="251"/>
      <c r="BJ53" s="251"/>
      <c r="BK53" s="251"/>
      <c r="BL53" s="251"/>
      <c r="BM53" s="251"/>
      <c r="BN53" s="251"/>
      <c r="BO53" s="251"/>
      <c r="BP53" s="251"/>
      <c r="BQ53" s="251"/>
      <c r="BR53" s="251"/>
      <c r="BS53" s="251"/>
      <c r="BT53" s="251"/>
      <c r="BU53" s="251"/>
      <c r="BV53" s="251"/>
      <c r="BW53" s="251"/>
      <c r="BX53" s="251"/>
      <c r="BY53" s="251"/>
      <c r="BZ53" s="251"/>
      <c r="CA53" s="251"/>
      <c r="CB53" s="251"/>
    </row>
    <row r="54" spans="1:80" s="1" customFormat="1" ht="11.25" x14ac:dyDescent="0.2">
      <c r="A54" s="251"/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B54" s="251"/>
      <c r="BC54" s="251"/>
      <c r="BD54" s="251"/>
      <c r="BE54" s="251"/>
      <c r="BF54" s="251"/>
      <c r="BG54" s="251"/>
      <c r="BH54" s="251"/>
      <c r="BI54" s="251"/>
      <c r="BJ54" s="251"/>
      <c r="BK54" s="251"/>
      <c r="BL54" s="251"/>
      <c r="BM54" s="251"/>
      <c r="BN54" s="251"/>
      <c r="BO54" s="251"/>
      <c r="BP54" s="251"/>
      <c r="BQ54" s="251"/>
      <c r="BR54" s="251"/>
      <c r="BS54" s="251"/>
      <c r="BT54" s="251"/>
      <c r="BU54" s="251"/>
      <c r="BV54" s="251"/>
      <c r="BW54" s="251"/>
      <c r="BX54" s="251"/>
      <c r="BY54" s="251"/>
      <c r="BZ54" s="251"/>
      <c r="CA54" s="251"/>
      <c r="CB54" s="251"/>
    </row>
  </sheetData>
  <mergeCells count="75">
    <mergeCell ref="A46:CB54"/>
    <mergeCell ref="A38:AC38"/>
    <mergeCell ref="AD38:BI38"/>
    <mergeCell ref="BJ38:CB38"/>
    <mergeCell ref="A39:AC39"/>
    <mergeCell ref="AD39:BI39"/>
    <mergeCell ref="BJ39:CB39"/>
    <mergeCell ref="A32:D34"/>
    <mergeCell ref="E32:AH32"/>
    <mergeCell ref="AI32:BF34"/>
    <mergeCell ref="BG32:CB34"/>
    <mergeCell ref="E33:AH33"/>
    <mergeCell ref="E34:AH34"/>
    <mergeCell ref="A29:D31"/>
    <mergeCell ref="E29:AH29"/>
    <mergeCell ref="AI29:BF31"/>
    <mergeCell ref="BG29:CB31"/>
    <mergeCell ref="E30:AH30"/>
    <mergeCell ref="E31:AH31"/>
    <mergeCell ref="A27:D27"/>
    <mergeCell ref="E27:AH27"/>
    <mergeCell ref="AI27:BF27"/>
    <mergeCell ref="BG27:CB27"/>
    <mergeCell ref="A28:D28"/>
    <mergeCell ref="E28:AH28"/>
    <mergeCell ref="AI28:BF28"/>
    <mergeCell ref="BG28:CB28"/>
    <mergeCell ref="A24:D26"/>
    <mergeCell ref="E24:AH24"/>
    <mergeCell ref="AI24:BF26"/>
    <mergeCell ref="BG24:CB26"/>
    <mergeCell ref="E25:AH25"/>
    <mergeCell ref="E26:AH26"/>
    <mergeCell ref="E19:AH19"/>
    <mergeCell ref="A20:D23"/>
    <mergeCell ref="E20:AH20"/>
    <mergeCell ref="AI20:BF23"/>
    <mergeCell ref="BG20:CB23"/>
    <mergeCell ref="E21:AH21"/>
    <mergeCell ref="E22:AH22"/>
    <mergeCell ref="E23:AH23"/>
    <mergeCell ref="A17:D19"/>
    <mergeCell ref="E17:AH17"/>
    <mergeCell ref="AI17:BF19"/>
    <mergeCell ref="BG17:CB19"/>
    <mergeCell ref="E18:AH18"/>
    <mergeCell ref="A15:D16"/>
    <mergeCell ref="E15:AH15"/>
    <mergeCell ref="AI15:BF16"/>
    <mergeCell ref="BG15:CB16"/>
    <mergeCell ref="E16:AH16"/>
    <mergeCell ref="A13:D13"/>
    <mergeCell ref="E13:AH13"/>
    <mergeCell ref="AI13:BF13"/>
    <mergeCell ref="BG13:CB13"/>
    <mergeCell ref="A14:D14"/>
    <mergeCell ref="E14:AH14"/>
    <mergeCell ref="AI14:BF14"/>
    <mergeCell ref="BG14:CB14"/>
    <mergeCell ref="A11:D11"/>
    <mergeCell ref="E11:AH11"/>
    <mergeCell ref="AI11:BF11"/>
    <mergeCell ref="BG11:CB11"/>
    <mergeCell ref="A12:D12"/>
    <mergeCell ref="E12:AH12"/>
    <mergeCell ref="AI12:BF12"/>
    <mergeCell ref="BG12:CB12"/>
    <mergeCell ref="A3:CB3"/>
    <mergeCell ref="A4:CB4"/>
    <mergeCell ref="D6:BY6"/>
    <mergeCell ref="D7:BY7"/>
    <mergeCell ref="A10:D10"/>
    <mergeCell ref="E10:AH10"/>
    <mergeCell ref="AI10:BF10"/>
    <mergeCell ref="BG10:CB10"/>
  </mergeCells>
  <pageMargins left="0.7" right="0.7" top="0.75" bottom="0.75" header="0.3" footer="0.3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CB98"/>
  <sheetViews>
    <sheetView topLeftCell="A64" zoomScaleNormal="100" workbookViewId="0">
      <selection activeCell="A97" sqref="A97:AC97"/>
    </sheetView>
  </sheetViews>
  <sheetFormatPr defaultColWidth="1.140625" defaultRowHeight="12.75" x14ac:dyDescent="0.2"/>
  <cols>
    <col min="1" max="1" width="1.140625" style="10" customWidth="1"/>
    <col min="2" max="35" width="1.140625" style="10"/>
    <col min="36" max="36" width="2.28515625" style="10" customWidth="1"/>
    <col min="37" max="79" width="1.140625" style="10"/>
    <col min="80" max="80" width="1.140625" style="10" customWidth="1"/>
    <col min="81" max="256" width="1.140625" style="10"/>
    <col min="257" max="257" width="1.140625" style="10" customWidth="1"/>
    <col min="258" max="335" width="1.140625" style="10"/>
    <col min="336" max="336" width="1.140625" style="10" customWidth="1"/>
    <col min="337" max="512" width="1.140625" style="10"/>
    <col min="513" max="513" width="1.140625" style="10" customWidth="1"/>
    <col min="514" max="591" width="1.140625" style="10"/>
    <col min="592" max="592" width="1.140625" style="10" customWidth="1"/>
    <col min="593" max="768" width="1.140625" style="10"/>
    <col min="769" max="769" width="1.140625" style="10" customWidth="1"/>
    <col min="770" max="847" width="1.140625" style="10"/>
    <col min="848" max="848" width="1.140625" style="10" customWidth="1"/>
    <col min="849" max="1024" width="1.140625" style="10"/>
    <col min="1025" max="1025" width="1.140625" style="10" customWidth="1"/>
    <col min="1026" max="1103" width="1.140625" style="10"/>
    <col min="1104" max="1104" width="1.140625" style="10" customWidth="1"/>
    <col min="1105" max="1280" width="1.140625" style="10"/>
    <col min="1281" max="1281" width="1.140625" style="10" customWidth="1"/>
    <col min="1282" max="1359" width="1.140625" style="10"/>
    <col min="1360" max="1360" width="1.140625" style="10" customWidth="1"/>
    <col min="1361" max="1536" width="1.140625" style="10"/>
    <col min="1537" max="1537" width="1.140625" style="10" customWidth="1"/>
    <col min="1538" max="1615" width="1.140625" style="10"/>
    <col min="1616" max="1616" width="1.140625" style="10" customWidth="1"/>
    <col min="1617" max="1792" width="1.140625" style="10"/>
    <col min="1793" max="1793" width="1.140625" style="10" customWidth="1"/>
    <col min="1794" max="1871" width="1.140625" style="10"/>
    <col min="1872" max="1872" width="1.140625" style="10" customWidth="1"/>
    <col min="1873" max="2048" width="1.140625" style="10"/>
    <col min="2049" max="2049" width="1.140625" style="10" customWidth="1"/>
    <col min="2050" max="2127" width="1.140625" style="10"/>
    <col min="2128" max="2128" width="1.140625" style="10" customWidth="1"/>
    <col min="2129" max="2304" width="1.140625" style="10"/>
    <col min="2305" max="2305" width="1.140625" style="10" customWidth="1"/>
    <col min="2306" max="2383" width="1.140625" style="10"/>
    <col min="2384" max="2384" width="1.140625" style="10" customWidth="1"/>
    <col min="2385" max="2560" width="1.140625" style="10"/>
    <col min="2561" max="2561" width="1.140625" style="10" customWidth="1"/>
    <col min="2562" max="2639" width="1.140625" style="10"/>
    <col min="2640" max="2640" width="1.140625" style="10" customWidth="1"/>
    <col min="2641" max="2816" width="1.140625" style="10"/>
    <col min="2817" max="2817" width="1.140625" style="10" customWidth="1"/>
    <col min="2818" max="2895" width="1.140625" style="10"/>
    <col min="2896" max="2896" width="1.140625" style="10" customWidth="1"/>
    <col min="2897" max="3072" width="1.140625" style="10"/>
    <col min="3073" max="3073" width="1.140625" style="10" customWidth="1"/>
    <col min="3074" max="3151" width="1.140625" style="10"/>
    <col min="3152" max="3152" width="1.140625" style="10" customWidth="1"/>
    <col min="3153" max="3328" width="1.140625" style="10"/>
    <col min="3329" max="3329" width="1.140625" style="10" customWidth="1"/>
    <col min="3330" max="3407" width="1.140625" style="10"/>
    <col min="3408" max="3408" width="1.140625" style="10" customWidth="1"/>
    <col min="3409" max="3584" width="1.140625" style="10"/>
    <col min="3585" max="3585" width="1.140625" style="10" customWidth="1"/>
    <col min="3586" max="3663" width="1.140625" style="10"/>
    <col min="3664" max="3664" width="1.140625" style="10" customWidth="1"/>
    <col min="3665" max="3840" width="1.140625" style="10"/>
    <col min="3841" max="3841" width="1.140625" style="10" customWidth="1"/>
    <col min="3842" max="3919" width="1.140625" style="10"/>
    <col min="3920" max="3920" width="1.140625" style="10" customWidth="1"/>
    <col min="3921" max="4096" width="1.140625" style="10"/>
    <col min="4097" max="4097" width="1.140625" style="10" customWidth="1"/>
    <col min="4098" max="4175" width="1.140625" style="10"/>
    <col min="4176" max="4176" width="1.140625" style="10" customWidth="1"/>
    <col min="4177" max="4352" width="1.140625" style="10"/>
    <col min="4353" max="4353" width="1.140625" style="10" customWidth="1"/>
    <col min="4354" max="4431" width="1.140625" style="10"/>
    <col min="4432" max="4432" width="1.140625" style="10" customWidth="1"/>
    <col min="4433" max="4608" width="1.140625" style="10"/>
    <col min="4609" max="4609" width="1.140625" style="10" customWidth="1"/>
    <col min="4610" max="4687" width="1.140625" style="10"/>
    <col min="4688" max="4688" width="1.140625" style="10" customWidth="1"/>
    <col min="4689" max="4864" width="1.140625" style="10"/>
    <col min="4865" max="4865" width="1.140625" style="10" customWidth="1"/>
    <col min="4866" max="4943" width="1.140625" style="10"/>
    <col min="4944" max="4944" width="1.140625" style="10" customWidth="1"/>
    <col min="4945" max="5120" width="1.140625" style="10"/>
    <col min="5121" max="5121" width="1.140625" style="10" customWidth="1"/>
    <col min="5122" max="5199" width="1.140625" style="10"/>
    <col min="5200" max="5200" width="1.140625" style="10" customWidth="1"/>
    <col min="5201" max="5376" width="1.140625" style="10"/>
    <col min="5377" max="5377" width="1.140625" style="10" customWidth="1"/>
    <col min="5378" max="5455" width="1.140625" style="10"/>
    <col min="5456" max="5456" width="1.140625" style="10" customWidth="1"/>
    <col min="5457" max="5632" width="1.140625" style="10"/>
    <col min="5633" max="5633" width="1.140625" style="10" customWidth="1"/>
    <col min="5634" max="5711" width="1.140625" style="10"/>
    <col min="5712" max="5712" width="1.140625" style="10" customWidth="1"/>
    <col min="5713" max="5888" width="1.140625" style="10"/>
    <col min="5889" max="5889" width="1.140625" style="10" customWidth="1"/>
    <col min="5890" max="5967" width="1.140625" style="10"/>
    <col min="5968" max="5968" width="1.140625" style="10" customWidth="1"/>
    <col min="5969" max="6144" width="1.140625" style="10"/>
    <col min="6145" max="6145" width="1.140625" style="10" customWidth="1"/>
    <col min="6146" max="6223" width="1.140625" style="10"/>
    <col min="6224" max="6224" width="1.140625" style="10" customWidth="1"/>
    <col min="6225" max="6400" width="1.140625" style="10"/>
    <col min="6401" max="6401" width="1.140625" style="10" customWidth="1"/>
    <col min="6402" max="6479" width="1.140625" style="10"/>
    <col min="6480" max="6480" width="1.140625" style="10" customWidth="1"/>
    <col min="6481" max="6656" width="1.140625" style="10"/>
    <col min="6657" max="6657" width="1.140625" style="10" customWidth="1"/>
    <col min="6658" max="6735" width="1.140625" style="10"/>
    <col min="6736" max="6736" width="1.140625" style="10" customWidth="1"/>
    <col min="6737" max="6912" width="1.140625" style="10"/>
    <col min="6913" max="6913" width="1.140625" style="10" customWidth="1"/>
    <col min="6914" max="6991" width="1.140625" style="10"/>
    <col min="6992" max="6992" width="1.140625" style="10" customWidth="1"/>
    <col min="6993" max="7168" width="1.140625" style="10"/>
    <col min="7169" max="7169" width="1.140625" style="10" customWidth="1"/>
    <col min="7170" max="7247" width="1.140625" style="10"/>
    <col min="7248" max="7248" width="1.140625" style="10" customWidth="1"/>
    <col min="7249" max="7424" width="1.140625" style="10"/>
    <col min="7425" max="7425" width="1.140625" style="10" customWidth="1"/>
    <col min="7426" max="7503" width="1.140625" style="10"/>
    <col min="7504" max="7504" width="1.140625" style="10" customWidth="1"/>
    <col min="7505" max="7680" width="1.140625" style="10"/>
    <col min="7681" max="7681" width="1.140625" style="10" customWidth="1"/>
    <col min="7682" max="7759" width="1.140625" style="10"/>
    <col min="7760" max="7760" width="1.140625" style="10" customWidth="1"/>
    <col min="7761" max="7936" width="1.140625" style="10"/>
    <col min="7937" max="7937" width="1.140625" style="10" customWidth="1"/>
    <col min="7938" max="8015" width="1.140625" style="10"/>
    <col min="8016" max="8016" width="1.140625" style="10" customWidth="1"/>
    <col min="8017" max="8192" width="1.140625" style="10"/>
    <col min="8193" max="8193" width="1.140625" style="10" customWidth="1"/>
    <col min="8194" max="8271" width="1.140625" style="10"/>
    <col min="8272" max="8272" width="1.140625" style="10" customWidth="1"/>
    <col min="8273" max="8448" width="1.140625" style="10"/>
    <col min="8449" max="8449" width="1.140625" style="10" customWidth="1"/>
    <col min="8450" max="8527" width="1.140625" style="10"/>
    <col min="8528" max="8528" width="1.140625" style="10" customWidth="1"/>
    <col min="8529" max="8704" width="1.140625" style="10"/>
    <col min="8705" max="8705" width="1.140625" style="10" customWidth="1"/>
    <col min="8706" max="8783" width="1.140625" style="10"/>
    <col min="8784" max="8784" width="1.140625" style="10" customWidth="1"/>
    <col min="8785" max="8960" width="1.140625" style="10"/>
    <col min="8961" max="8961" width="1.140625" style="10" customWidth="1"/>
    <col min="8962" max="9039" width="1.140625" style="10"/>
    <col min="9040" max="9040" width="1.140625" style="10" customWidth="1"/>
    <col min="9041" max="9216" width="1.140625" style="10"/>
    <col min="9217" max="9217" width="1.140625" style="10" customWidth="1"/>
    <col min="9218" max="9295" width="1.140625" style="10"/>
    <col min="9296" max="9296" width="1.140625" style="10" customWidth="1"/>
    <col min="9297" max="9472" width="1.140625" style="10"/>
    <col min="9473" max="9473" width="1.140625" style="10" customWidth="1"/>
    <col min="9474" max="9551" width="1.140625" style="10"/>
    <col min="9552" max="9552" width="1.140625" style="10" customWidth="1"/>
    <col min="9553" max="9728" width="1.140625" style="10"/>
    <col min="9729" max="9729" width="1.140625" style="10" customWidth="1"/>
    <col min="9730" max="9807" width="1.140625" style="10"/>
    <col min="9808" max="9808" width="1.140625" style="10" customWidth="1"/>
    <col min="9809" max="9984" width="1.140625" style="10"/>
    <col min="9985" max="9985" width="1.140625" style="10" customWidth="1"/>
    <col min="9986" max="10063" width="1.140625" style="10"/>
    <col min="10064" max="10064" width="1.140625" style="10" customWidth="1"/>
    <col min="10065" max="10240" width="1.140625" style="10"/>
    <col min="10241" max="10241" width="1.140625" style="10" customWidth="1"/>
    <col min="10242" max="10319" width="1.140625" style="10"/>
    <col min="10320" max="10320" width="1.140625" style="10" customWidth="1"/>
    <col min="10321" max="10496" width="1.140625" style="10"/>
    <col min="10497" max="10497" width="1.140625" style="10" customWidth="1"/>
    <col min="10498" max="10575" width="1.140625" style="10"/>
    <col min="10576" max="10576" width="1.140625" style="10" customWidth="1"/>
    <col min="10577" max="10752" width="1.140625" style="10"/>
    <col min="10753" max="10753" width="1.140625" style="10" customWidth="1"/>
    <col min="10754" max="10831" width="1.140625" style="10"/>
    <col min="10832" max="10832" width="1.140625" style="10" customWidth="1"/>
    <col min="10833" max="11008" width="1.140625" style="10"/>
    <col min="11009" max="11009" width="1.140625" style="10" customWidth="1"/>
    <col min="11010" max="11087" width="1.140625" style="10"/>
    <col min="11088" max="11088" width="1.140625" style="10" customWidth="1"/>
    <col min="11089" max="11264" width="1.140625" style="10"/>
    <col min="11265" max="11265" width="1.140625" style="10" customWidth="1"/>
    <col min="11266" max="11343" width="1.140625" style="10"/>
    <col min="11344" max="11344" width="1.140625" style="10" customWidth="1"/>
    <col min="11345" max="11520" width="1.140625" style="10"/>
    <col min="11521" max="11521" width="1.140625" style="10" customWidth="1"/>
    <col min="11522" max="11599" width="1.140625" style="10"/>
    <col min="11600" max="11600" width="1.140625" style="10" customWidth="1"/>
    <col min="11601" max="11776" width="1.140625" style="10"/>
    <col min="11777" max="11777" width="1.140625" style="10" customWidth="1"/>
    <col min="11778" max="11855" width="1.140625" style="10"/>
    <col min="11856" max="11856" width="1.140625" style="10" customWidth="1"/>
    <col min="11857" max="12032" width="1.140625" style="10"/>
    <col min="12033" max="12033" width="1.140625" style="10" customWidth="1"/>
    <col min="12034" max="12111" width="1.140625" style="10"/>
    <col min="12112" max="12112" width="1.140625" style="10" customWidth="1"/>
    <col min="12113" max="12288" width="1.140625" style="10"/>
    <col min="12289" max="12289" width="1.140625" style="10" customWidth="1"/>
    <col min="12290" max="12367" width="1.140625" style="10"/>
    <col min="12368" max="12368" width="1.140625" style="10" customWidth="1"/>
    <col min="12369" max="12544" width="1.140625" style="10"/>
    <col min="12545" max="12545" width="1.140625" style="10" customWidth="1"/>
    <col min="12546" max="12623" width="1.140625" style="10"/>
    <col min="12624" max="12624" width="1.140625" style="10" customWidth="1"/>
    <col min="12625" max="12800" width="1.140625" style="10"/>
    <col min="12801" max="12801" width="1.140625" style="10" customWidth="1"/>
    <col min="12802" max="12879" width="1.140625" style="10"/>
    <col min="12880" max="12880" width="1.140625" style="10" customWidth="1"/>
    <col min="12881" max="13056" width="1.140625" style="10"/>
    <col min="13057" max="13057" width="1.140625" style="10" customWidth="1"/>
    <col min="13058" max="13135" width="1.140625" style="10"/>
    <col min="13136" max="13136" width="1.140625" style="10" customWidth="1"/>
    <col min="13137" max="13312" width="1.140625" style="10"/>
    <col min="13313" max="13313" width="1.140625" style="10" customWidth="1"/>
    <col min="13314" max="13391" width="1.140625" style="10"/>
    <col min="13392" max="13392" width="1.140625" style="10" customWidth="1"/>
    <col min="13393" max="13568" width="1.140625" style="10"/>
    <col min="13569" max="13569" width="1.140625" style="10" customWidth="1"/>
    <col min="13570" max="13647" width="1.140625" style="10"/>
    <col min="13648" max="13648" width="1.140625" style="10" customWidth="1"/>
    <col min="13649" max="13824" width="1.140625" style="10"/>
    <col min="13825" max="13825" width="1.140625" style="10" customWidth="1"/>
    <col min="13826" max="13903" width="1.140625" style="10"/>
    <col min="13904" max="13904" width="1.140625" style="10" customWidth="1"/>
    <col min="13905" max="14080" width="1.140625" style="10"/>
    <col min="14081" max="14081" width="1.140625" style="10" customWidth="1"/>
    <col min="14082" max="14159" width="1.140625" style="10"/>
    <col min="14160" max="14160" width="1.140625" style="10" customWidth="1"/>
    <col min="14161" max="14336" width="1.140625" style="10"/>
    <col min="14337" max="14337" width="1.140625" style="10" customWidth="1"/>
    <col min="14338" max="14415" width="1.140625" style="10"/>
    <col min="14416" max="14416" width="1.140625" style="10" customWidth="1"/>
    <col min="14417" max="14592" width="1.140625" style="10"/>
    <col min="14593" max="14593" width="1.140625" style="10" customWidth="1"/>
    <col min="14594" max="14671" width="1.140625" style="10"/>
    <col min="14672" max="14672" width="1.140625" style="10" customWidth="1"/>
    <col min="14673" max="14848" width="1.140625" style="10"/>
    <col min="14849" max="14849" width="1.140625" style="10" customWidth="1"/>
    <col min="14850" max="14927" width="1.140625" style="10"/>
    <col min="14928" max="14928" width="1.140625" style="10" customWidth="1"/>
    <col min="14929" max="15104" width="1.140625" style="10"/>
    <col min="15105" max="15105" width="1.140625" style="10" customWidth="1"/>
    <col min="15106" max="15183" width="1.140625" style="10"/>
    <col min="15184" max="15184" width="1.140625" style="10" customWidth="1"/>
    <col min="15185" max="15360" width="1.140625" style="10"/>
    <col min="15361" max="15361" width="1.140625" style="10" customWidth="1"/>
    <col min="15362" max="15439" width="1.140625" style="10"/>
    <col min="15440" max="15440" width="1.140625" style="10" customWidth="1"/>
    <col min="15441" max="15616" width="1.140625" style="10"/>
    <col min="15617" max="15617" width="1.140625" style="10" customWidth="1"/>
    <col min="15618" max="15695" width="1.140625" style="10"/>
    <col min="15696" max="15696" width="1.140625" style="10" customWidth="1"/>
    <col min="15697" max="15872" width="1.140625" style="10"/>
    <col min="15873" max="15873" width="1.140625" style="10" customWidth="1"/>
    <col min="15874" max="15951" width="1.140625" style="10"/>
    <col min="15952" max="15952" width="1.140625" style="10" customWidth="1"/>
    <col min="15953" max="16128" width="1.140625" style="10"/>
    <col min="16129" max="16129" width="1.140625" style="10" customWidth="1"/>
    <col min="16130" max="16207" width="1.140625" style="10"/>
    <col min="16208" max="16208" width="1.140625" style="10" customWidth="1"/>
    <col min="16209" max="16384" width="1.140625" style="10"/>
  </cols>
  <sheetData>
    <row r="3" spans="1:80" s="12" customFormat="1" ht="15.75" x14ac:dyDescent="0.25">
      <c r="A3" s="123" t="s">
        <v>207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</row>
    <row r="5" spans="1:80" ht="15" customHeight="1" x14ac:dyDescent="0.25">
      <c r="D5" s="81" t="s">
        <v>517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</row>
    <row r="6" spans="1:80" s="13" customFormat="1" ht="10.5" x14ac:dyDescent="0.2">
      <c r="D6" s="82" t="s">
        <v>113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</row>
    <row r="9" spans="1:80" ht="12.75" customHeight="1" x14ac:dyDescent="0.2">
      <c r="A9" s="100" t="s">
        <v>114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2"/>
      <c r="AK9" s="252" t="s">
        <v>75</v>
      </c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100" t="s">
        <v>115</v>
      </c>
      <c r="BD9" s="101"/>
      <c r="BE9" s="101"/>
      <c r="BF9" s="101"/>
      <c r="BG9" s="101"/>
      <c r="BH9" s="101"/>
      <c r="BI9" s="101"/>
      <c r="BJ9" s="101"/>
      <c r="BK9" s="102"/>
      <c r="BL9" s="100" t="s">
        <v>116</v>
      </c>
      <c r="BM9" s="101"/>
      <c r="BN9" s="101"/>
      <c r="BO9" s="101"/>
      <c r="BP9" s="101"/>
      <c r="BQ9" s="101"/>
      <c r="BR9" s="101"/>
      <c r="BS9" s="101"/>
      <c r="BT9" s="102"/>
      <c r="BU9" s="100" t="s">
        <v>117</v>
      </c>
      <c r="BV9" s="101"/>
      <c r="BW9" s="101"/>
      <c r="BX9" s="101"/>
      <c r="BY9" s="101"/>
      <c r="BZ9" s="101"/>
      <c r="CA9" s="101"/>
      <c r="CB9" s="102"/>
    </row>
    <row r="10" spans="1:80" ht="12.75" customHeight="1" x14ac:dyDescent="0.2">
      <c r="A10" s="103" t="s">
        <v>118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5"/>
      <c r="AK10" s="103" t="s">
        <v>119</v>
      </c>
      <c r="AL10" s="104"/>
      <c r="AM10" s="104"/>
      <c r="AN10" s="104"/>
      <c r="AO10" s="104"/>
      <c r="AP10" s="104"/>
      <c r="AQ10" s="104"/>
      <c r="AR10" s="104"/>
      <c r="AS10" s="105"/>
      <c r="AT10" s="103" t="s">
        <v>120</v>
      </c>
      <c r="AU10" s="104"/>
      <c r="AV10" s="104"/>
      <c r="AW10" s="104"/>
      <c r="AX10" s="104"/>
      <c r="AY10" s="104"/>
      <c r="AZ10" s="104"/>
      <c r="BA10" s="104"/>
      <c r="BB10" s="105"/>
      <c r="BC10" s="103" t="s">
        <v>121</v>
      </c>
      <c r="BD10" s="104"/>
      <c r="BE10" s="104"/>
      <c r="BF10" s="104"/>
      <c r="BG10" s="104"/>
      <c r="BH10" s="104"/>
      <c r="BI10" s="104"/>
      <c r="BJ10" s="104"/>
      <c r="BK10" s="105"/>
      <c r="BL10" s="103" t="s">
        <v>122</v>
      </c>
      <c r="BM10" s="104"/>
      <c r="BN10" s="104"/>
      <c r="BO10" s="104"/>
      <c r="BP10" s="104"/>
      <c r="BQ10" s="104"/>
      <c r="BR10" s="104"/>
      <c r="BS10" s="104"/>
      <c r="BT10" s="105"/>
      <c r="BU10" s="103" t="s">
        <v>123</v>
      </c>
      <c r="BV10" s="104"/>
      <c r="BW10" s="104"/>
      <c r="BX10" s="104"/>
      <c r="BY10" s="104"/>
      <c r="BZ10" s="104"/>
      <c r="CA10" s="104"/>
      <c r="CB10" s="105"/>
    </row>
    <row r="11" spans="1:80" ht="12.75" customHeight="1" x14ac:dyDescent="0.2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5"/>
      <c r="AK11" s="103" t="s">
        <v>124</v>
      </c>
      <c r="AL11" s="104"/>
      <c r="AM11" s="104"/>
      <c r="AN11" s="104"/>
      <c r="AO11" s="104"/>
      <c r="AP11" s="104"/>
      <c r="AQ11" s="104"/>
      <c r="AR11" s="104"/>
      <c r="AS11" s="105"/>
      <c r="AT11" s="103" t="s">
        <v>125</v>
      </c>
      <c r="AU11" s="104"/>
      <c r="AV11" s="104"/>
      <c r="AW11" s="104"/>
      <c r="AX11" s="104"/>
      <c r="AY11" s="104"/>
      <c r="AZ11" s="104"/>
      <c r="BA11" s="104"/>
      <c r="BB11" s="105"/>
      <c r="BC11" s="103"/>
      <c r="BD11" s="104"/>
      <c r="BE11" s="104"/>
      <c r="BF11" s="104"/>
      <c r="BG11" s="104"/>
      <c r="BH11" s="104"/>
      <c r="BI11" s="104"/>
      <c r="BJ11" s="104"/>
      <c r="BK11" s="105"/>
      <c r="BL11" s="103"/>
      <c r="BM11" s="104"/>
      <c r="BN11" s="104"/>
      <c r="BO11" s="104"/>
      <c r="BP11" s="104"/>
      <c r="BQ11" s="104"/>
      <c r="BR11" s="104"/>
      <c r="BS11" s="104"/>
      <c r="BT11" s="105"/>
      <c r="BU11" s="106" t="s">
        <v>126</v>
      </c>
      <c r="BV11" s="107"/>
      <c r="BW11" s="107"/>
      <c r="BX11" s="107"/>
      <c r="BY11" s="107"/>
      <c r="BZ11" s="107"/>
      <c r="CA11" s="107"/>
      <c r="CB11" s="108"/>
    </row>
    <row r="12" spans="1:80" x14ac:dyDescent="0.2">
      <c r="A12" s="226" t="s">
        <v>127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53">
        <v>2</v>
      </c>
      <c r="AL12" s="253"/>
      <c r="AM12" s="253"/>
      <c r="AN12" s="253"/>
      <c r="AO12" s="253"/>
      <c r="AP12" s="253"/>
      <c r="AQ12" s="253"/>
      <c r="AR12" s="253"/>
      <c r="AS12" s="253"/>
      <c r="AT12" s="253">
        <v>3</v>
      </c>
      <c r="AU12" s="253"/>
      <c r="AV12" s="253"/>
      <c r="AW12" s="253"/>
      <c r="AX12" s="253"/>
      <c r="AY12" s="253"/>
      <c r="AZ12" s="253"/>
      <c r="BA12" s="253"/>
      <c r="BB12" s="253"/>
      <c r="BC12" s="253">
        <v>4</v>
      </c>
      <c r="BD12" s="253"/>
      <c r="BE12" s="253"/>
      <c r="BF12" s="253"/>
      <c r="BG12" s="253"/>
      <c r="BH12" s="253"/>
      <c r="BI12" s="253"/>
      <c r="BJ12" s="253"/>
      <c r="BK12" s="253"/>
      <c r="BL12" s="253">
        <v>5</v>
      </c>
      <c r="BM12" s="253"/>
      <c r="BN12" s="253"/>
      <c r="BO12" s="253"/>
      <c r="BP12" s="253"/>
      <c r="BQ12" s="253"/>
      <c r="BR12" s="253"/>
      <c r="BS12" s="253"/>
      <c r="BT12" s="253"/>
      <c r="BU12" s="253">
        <v>6</v>
      </c>
      <c r="BV12" s="253"/>
      <c r="BW12" s="253"/>
      <c r="BX12" s="253"/>
      <c r="BY12" s="253"/>
      <c r="BZ12" s="253"/>
      <c r="CA12" s="253"/>
      <c r="CB12" s="253"/>
    </row>
    <row r="13" spans="1:80" ht="12.75" customHeight="1" x14ac:dyDescent="0.2">
      <c r="A13" s="257" t="s">
        <v>128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9"/>
      <c r="AK13" s="183" t="s">
        <v>103</v>
      </c>
      <c r="AL13" s="184"/>
      <c r="AM13" s="184"/>
      <c r="AN13" s="184"/>
      <c r="AO13" s="184"/>
      <c r="AP13" s="184"/>
      <c r="AQ13" s="184"/>
      <c r="AR13" s="184"/>
      <c r="AS13" s="185"/>
      <c r="AT13" s="183" t="s">
        <v>103</v>
      </c>
      <c r="AU13" s="184"/>
      <c r="AV13" s="184"/>
      <c r="AW13" s="184"/>
      <c r="AX13" s="184"/>
      <c r="AY13" s="184"/>
      <c r="AZ13" s="184"/>
      <c r="BA13" s="184"/>
      <c r="BB13" s="185"/>
      <c r="BC13" s="183" t="s">
        <v>103</v>
      </c>
      <c r="BD13" s="184"/>
      <c r="BE13" s="184"/>
      <c r="BF13" s="184"/>
      <c r="BG13" s="184"/>
      <c r="BH13" s="184"/>
      <c r="BI13" s="184"/>
      <c r="BJ13" s="184"/>
      <c r="BK13" s="185"/>
      <c r="BL13" s="183" t="s">
        <v>103</v>
      </c>
      <c r="BM13" s="184"/>
      <c r="BN13" s="184"/>
      <c r="BO13" s="184"/>
      <c r="BP13" s="184"/>
      <c r="BQ13" s="184"/>
      <c r="BR13" s="184"/>
      <c r="BS13" s="184"/>
      <c r="BT13" s="185"/>
      <c r="BU13" s="183">
        <v>2</v>
      </c>
      <c r="BV13" s="184"/>
      <c r="BW13" s="184"/>
      <c r="BX13" s="184"/>
      <c r="BY13" s="184"/>
      <c r="BZ13" s="184"/>
      <c r="CA13" s="184"/>
      <c r="CB13" s="185"/>
    </row>
    <row r="14" spans="1:80" ht="12.75" customHeight="1" x14ac:dyDescent="0.2">
      <c r="A14" s="260" t="s">
        <v>129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2"/>
      <c r="AK14" s="198"/>
      <c r="AL14" s="199"/>
      <c r="AM14" s="199"/>
      <c r="AN14" s="199"/>
      <c r="AO14" s="199"/>
      <c r="AP14" s="199"/>
      <c r="AQ14" s="199"/>
      <c r="AR14" s="199"/>
      <c r="AS14" s="200"/>
      <c r="AT14" s="198"/>
      <c r="AU14" s="199"/>
      <c r="AV14" s="199"/>
      <c r="AW14" s="199"/>
      <c r="AX14" s="199"/>
      <c r="AY14" s="199"/>
      <c r="AZ14" s="199"/>
      <c r="BA14" s="199"/>
      <c r="BB14" s="200"/>
      <c r="BC14" s="198"/>
      <c r="BD14" s="199"/>
      <c r="BE14" s="199"/>
      <c r="BF14" s="199"/>
      <c r="BG14" s="199"/>
      <c r="BH14" s="199"/>
      <c r="BI14" s="199"/>
      <c r="BJ14" s="199"/>
      <c r="BK14" s="200"/>
      <c r="BL14" s="198"/>
      <c r="BM14" s="199"/>
      <c r="BN14" s="199"/>
      <c r="BO14" s="199"/>
      <c r="BP14" s="199"/>
      <c r="BQ14" s="199"/>
      <c r="BR14" s="199"/>
      <c r="BS14" s="199"/>
      <c r="BT14" s="200"/>
      <c r="BU14" s="198"/>
      <c r="BV14" s="199"/>
      <c r="BW14" s="199"/>
      <c r="BX14" s="199"/>
      <c r="BY14" s="199"/>
      <c r="BZ14" s="199"/>
      <c r="CA14" s="199"/>
      <c r="CB14" s="200"/>
    </row>
    <row r="15" spans="1:80" ht="12.75" customHeight="1" x14ac:dyDescent="0.2">
      <c r="A15" s="260" t="s">
        <v>130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2"/>
      <c r="AK15" s="198"/>
      <c r="AL15" s="199"/>
      <c r="AM15" s="199"/>
      <c r="AN15" s="199"/>
      <c r="AO15" s="199"/>
      <c r="AP15" s="199"/>
      <c r="AQ15" s="199"/>
      <c r="AR15" s="199"/>
      <c r="AS15" s="200"/>
      <c r="AT15" s="198"/>
      <c r="AU15" s="199"/>
      <c r="AV15" s="199"/>
      <c r="AW15" s="199"/>
      <c r="AX15" s="199"/>
      <c r="AY15" s="199"/>
      <c r="AZ15" s="199"/>
      <c r="BA15" s="199"/>
      <c r="BB15" s="200"/>
      <c r="BC15" s="198"/>
      <c r="BD15" s="199"/>
      <c r="BE15" s="199"/>
      <c r="BF15" s="199"/>
      <c r="BG15" s="199"/>
      <c r="BH15" s="199"/>
      <c r="BI15" s="199"/>
      <c r="BJ15" s="199"/>
      <c r="BK15" s="200"/>
      <c r="BL15" s="198"/>
      <c r="BM15" s="199"/>
      <c r="BN15" s="199"/>
      <c r="BO15" s="199"/>
      <c r="BP15" s="199"/>
      <c r="BQ15" s="199"/>
      <c r="BR15" s="199"/>
      <c r="BS15" s="199"/>
      <c r="BT15" s="200"/>
      <c r="BU15" s="198"/>
      <c r="BV15" s="199"/>
      <c r="BW15" s="199"/>
      <c r="BX15" s="199"/>
      <c r="BY15" s="199"/>
      <c r="BZ15" s="199"/>
      <c r="CA15" s="199"/>
      <c r="CB15" s="200"/>
    </row>
    <row r="16" spans="1:80" ht="12.75" customHeight="1" x14ac:dyDescent="0.2">
      <c r="A16" s="263" t="s">
        <v>131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5"/>
      <c r="AK16" s="186"/>
      <c r="AL16" s="187"/>
      <c r="AM16" s="187"/>
      <c r="AN16" s="187"/>
      <c r="AO16" s="187"/>
      <c r="AP16" s="187"/>
      <c r="AQ16" s="187"/>
      <c r="AR16" s="187"/>
      <c r="AS16" s="188"/>
      <c r="AT16" s="186"/>
      <c r="AU16" s="187"/>
      <c r="AV16" s="187"/>
      <c r="AW16" s="187"/>
      <c r="AX16" s="187"/>
      <c r="AY16" s="187"/>
      <c r="AZ16" s="187"/>
      <c r="BA16" s="187"/>
      <c r="BB16" s="188"/>
      <c r="BC16" s="186"/>
      <c r="BD16" s="187"/>
      <c r="BE16" s="187"/>
      <c r="BF16" s="187"/>
      <c r="BG16" s="187"/>
      <c r="BH16" s="187"/>
      <c r="BI16" s="187"/>
      <c r="BJ16" s="187"/>
      <c r="BK16" s="188"/>
      <c r="BL16" s="186"/>
      <c r="BM16" s="187"/>
      <c r="BN16" s="187"/>
      <c r="BO16" s="187"/>
      <c r="BP16" s="187"/>
      <c r="BQ16" s="187"/>
      <c r="BR16" s="187"/>
      <c r="BS16" s="187"/>
      <c r="BT16" s="188"/>
      <c r="BU16" s="186"/>
      <c r="BV16" s="187"/>
      <c r="BW16" s="187"/>
      <c r="BX16" s="187"/>
      <c r="BY16" s="187"/>
      <c r="BZ16" s="187"/>
      <c r="CA16" s="187"/>
      <c r="CB16" s="188"/>
    </row>
    <row r="17" spans="1:80" ht="15" customHeight="1" x14ac:dyDescent="0.2">
      <c r="A17" s="254" t="s">
        <v>132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6"/>
      <c r="BM17" s="256"/>
      <c r="BN17" s="256"/>
      <c r="BO17" s="256"/>
      <c r="BP17" s="256"/>
      <c r="BQ17" s="256"/>
      <c r="BR17" s="256"/>
      <c r="BS17" s="256"/>
      <c r="BT17" s="256"/>
      <c r="BU17" s="255"/>
      <c r="BV17" s="255"/>
      <c r="BW17" s="255"/>
      <c r="BX17" s="255"/>
      <c r="BY17" s="255"/>
      <c r="BZ17" s="255"/>
      <c r="CA17" s="255"/>
      <c r="CB17" s="255"/>
    </row>
    <row r="18" spans="1:80" ht="12.75" customHeight="1" x14ac:dyDescent="0.2">
      <c r="A18" s="257" t="s">
        <v>133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9"/>
      <c r="AK18" s="183">
        <v>100</v>
      </c>
      <c r="AL18" s="184"/>
      <c r="AM18" s="184"/>
      <c r="AN18" s="184"/>
      <c r="AO18" s="184"/>
      <c r="AP18" s="184"/>
      <c r="AQ18" s="184"/>
      <c r="AR18" s="184"/>
      <c r="AS18" s="185"/>
      <c r="AT18" s="183">
        <v>100</v>
      </c>
      <c r="AU18" s="184"/>
      <c r="AV18" s="184"/>
      <c r="AW18" s="184"/>
      <c r="AX18" s="184"/>
      <c r="AY18" s="184"/>
      <c r="AZ18" s="184"/>
      <c r="BA18" s="184"/>
      <c r="BB18" s="185"/>
      <c r="BC18" s="183">
        <v>100</v>
      </c>
      <c r="BD18" s="184"/>
      <c r="BE18" s="184"/>
      <c r="BF18" s="184"/>
      <c r="BG18" s="184"/>
      <c r="BH18" s="184"/>
      <c r="BI18" s="184"/>
      <c r="BJ18" s="184"/>
      <c r="BK18" s="185"/>
      <c r="BL18" s="183" t="s">
        <v>134</v>
      </c>
      <c r="BM18" s="184"/>
      <c r="BN18" s="184"/>
      <c r="BO18" s="184"/>
      <c r="BP18" s="184"/>
      <c r="BQ18" s="184"/>
      <c r="BR18" s="184"/>
      <c r="BS18" s="184"/>
      <c r="BT18" s="185"/>
      <c r="BU18" s="183">
        <v>2</v>
      </c>
      <c r="BV18" s="184"/>
      <c r="BW18" s="184"/>
      <c r="BX18" s="184"/>
      <c r="BY18" s="184"/>
      <c r="BZ18" s="184"/>
      <c r="CA18" s="184"/>
      <c r="CB18" s="185"/>
    </row>
    <row r="19" spans="1:80" ht="12.75" customHeight="1" x14ac:dyDescent="0.2">
      <c r="A19" s="260" t="s">
        <v>135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2"/>
      <c r="AK19" s="198"/>
      <c r="AL19" s="199"/>
      <c r="AM19" s="199"/>
      <c r="AN19" s="199"/>
      <c r="AO19" s="199"/>
      <c r="AP19" s="199"/>
      <c r="AQ19" s="199"/>
      <c r="AR19" s="199"/>
      <c r="AS19" s="200"/>
      <c r="AT19" s="198"/>
      <c r="AU19" s="199"/>
      <c r="AV19" s="199"/>
      <c r="AW19" s="199"/>
      <c r="AX19" s="199"/>
      <c r="AY19" s="199"/>
      <c r="AZ19" s="199"/>
      <c r="BA19" s="199"/>
      <c r="BB19" s="200"/>
      <c r="BC19" s="198"/>
      <c r="BD19" s="199"/>
      <c r="BE19" s="199"/>
      <c r="BF19" s="199"/>
      <c r="BG19" s="199"/>
      <c r="BH19" s="199"/>
      <c r="BI19" s="199"/>
      <c r="BJ19" s="199"/>
      <c r="BK19" s="200"/>
      <c r="BL19" s="198"/>
      <c r="BM19" s="199"/>
      <c r="BN19" s="199"/>
      <c r="BO19" s="199"/>
      <c r="BP19" s="199"/>
      <c r="BQ19" s="199"/>
      <c r="BR19" s="199"/>
      <c r="BS19" s="199"/>
      <c r="BT19" s="200"/>
      <c r="BU19" s="198"/>
      <c r="BV19" s="199"/>
      <c r="BW19" s="199"/>
      <c r="BX19" s="199"/>
      <c r="BY19" s="199"/>
      <c r="BZ19" s="199"/>
      <c r="CA19" s="199"/>
      <c r="CB19" s="200"/>
    </row>
    <row r="20" spans="1:80" ht="12.75" customHeight="1" x14ac:dyDescent="0.2">
      <c r="A20" s="260" t="s">
        <v>136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2"/>
      <c r="AK20" s="198"/>
      <c r="AL20" s="199"/>
      <c r="AM20" s="199"/>
      <c r="AN20" s="199"/>
      <c r="AO20" s="199"/>
      <c r="AP20" s="199"/>
      <c r="AQ20" s="199"/>
      <c r="AR20" s="199"/>
      <c r="AS20" s="200"/>
      <c r="AT20" s="198"/>
      <c r="AU20" s="199"/>
      <c r="AV20" s="199"/>
      <c r="AW20" s="199"/>
      <c r="AX20" s="199"/>
      <c r="AY20" s="199"/>
      <c r="AZ20" s="199"/>
      <c r="BA20" s="199"/>
      <c r="BB20" s="200"/>
      <c r="BC20" s="198"/>
      <c r="BD20" s="199"/>
      <c r="BE20" s="199"/>
      <c r="BF20" s="199"/>
      <c r="BG20" s="199"/>
      <c r="BH20" s="199"/>
      <c r="BI20" s="199"/>
      <c r="BJ20" s="199"/>
      <c r="BK20" s="200"/>
      <c r="BL20" s="198"/>
      <c r="BM20" s="199"/>
      <c r="BN20" s="199"/>
      <c r="BO20" s="199"/>
      <c r="BP20" s="199"/>
      <c r="BQ20" s="199"/>
      <c r="BR20" s="199"/>
      <c r="BS20" s="199"/>
      <c r="BT20" s="200"/>
      <c r="BU20" s="198"/>
      <c r="BV20" s="199"/>
      <c r="BW20" s="199"/>
      <c r="BX20" s="199"/>
      <c r="BY20" s="199"/>
      <c r="BZ20" s="199"/>
      <c r="CA20" s="199"/>
      <c r="CB20" s="200"/>
    </row>
    <row r="21" spans="1:80" ht="12.75" customHeight="1" x14ac:dyDescent="0.2">
      <c r="A21" s="263" t="s">
        <v>137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5"/>
      <c r="AK21" s="186"/>
      <c r="AL21" s="187"/>
      <c r="AM21" s="187"/>
      <c r="AN21" s="187"/>
      <c r="AO21" s="187"/>
      <c r="AP21" s="187"/>
      <c r="AQ21" s="187"/>
      <c r="AR21" s="187"/>
      <c r="AS21" s="188"/>
      <c r="AT21" s="186"/>
      <c r="AU21" s="187"/>
      <c r="AV21" s="187"/>
      <c r="AW21" s="187"/>
      <c r="AX21" s="187"/>
      <c r="AY21" s="187"/>
      <c r="AZ21" s="187"/>
      <c r="BA21" s="187"/>
      <c r="BB21" s="188"/>
      <c r="BC21" s="186"/>
      <c r="BD21" s="187"/>
      <c r="BE21" s="187"/>
      <c r="BF21" s="187"/>
      <c r="BG21" s="187"/>
      <c r="BH21" s="187"/>
      <c r="BI21" s="187"/>
      <c r="BJ21" s="187"/>
      <c r="BK21" s="188"/>
      <c r="BL21" s="186"/>
      <c r="BM21" s="187"/>
      <c r="BN21" s="187"/>
      <c r="BO21" s="187"/>
      <c r="BP21" s="187"/>
      <c r="BQ21" s="187"/>
      <c r="BR21" s="187"/>
      <c r="BS21" s="187"/>
      <c r="BT21" s="188"/>
      <c r="BU21" s="186"/>
      <c r="BV21" s="187"/>
      <c r="BW21" s="187"/>
      <c r="BX21" s="187"/>
      <c r="BY21" s="187"/>
      <c r="BZ21" s="187"/>
      <c r="CA21" s="187"/>
      <c r="CB21" s="188"/>
    </row>
    <row r="22" spans="1:80" ht="12.75" customHeight="1" x14ac:dyDescent="0.2">
      <c r="A22" s="257" t="s">
        <v>138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9"/>
      <c r="AK22" s="216">
        <v>6</v>
      </c>
      <c r="AL22" s="184"/>
      <c r="AM22" s="184"/>
      <c r="AN22" s="184"/>
      <c r="AO22" s="184"/>
      <c r="AP22" s="184"/>
      <c r="AQ22" s="184"/>
      <c r="AR22" s="184"/>
      <c r="AS22" s="185"/>
      <c r="AT22" s="216">
        <v>6</v>
      </c>
      <c r="AU22" s="184"/>
      <c r="AV22" s="184"/>
      <c r="AW22" s="184"/>
      <c r="AX22" s="184"/>
      <c r="AY22" s="184"/>
      <c r="AZ22" s="184"/>
      <c r="BA22" s="184"/>
      <c r="BB22" s="185"/>
      <c r="BC22" s="216">
        <v>100</v>
      </c>
      <c r="BD22" s="184"/>
      <c r="BE22" s="184"/>
      <c r="BF22" s="184"/>
      <c r="BG22" s="184"/>
      <c r="BH22" s="184"/>
      <c r="BI22" s="184"/>
      <c r="BJ22" s="184"/>
      <c r="BK22" s="185"/>
      <c r="BL22" s="216" t="s">
        <v>134</v>
      </c>
      <c r="BM22" s="184"/>
      <c r="BN22" s="184"/>
      <c r="BO22" s="184"/>
      <c r="BP22" s="184"/>
      <c r="BQ22" s="184"/>
      <c r="BR22" s="184"/>
      <c r="BS22" s="184"/>
      <c r="BT22" s="185"/>
      <c r="BU22" s="216">
        <v>2</v>
      </c>
      <c r="BV22" s="184"/>
      <c r="BW22" s="184"/>
      <c r="BX22" s="184"/>
      <c r="BY22" s="184"/>
      <c r="BZ22" s="184"/>
      <c r="CA22" s="184"/>
      <c r="CB22" s="185"/>
    </row>
    <row r="23" spans="1:80" ht="12.75" customHeight="1" x14ac:dyDescent="0.2">
      <c r="A23" s="260" t="s">
        <v>139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2"/>
      <c r="AK23" s="198"/>
      <c r="AL23" s="199"/>
      <c r="AM23" s="199"/>
      <c r="AN23" s="199"/>
      <c r="AO23" s="199"/>
      <c r="AP23" s="199"/>
      <c r="AQ23" s="199"/>
      <c r="AR23" s="199"/>
      <c r="AS23" s="200"/>
      <c r="AT23" s="198"/>
      <c r="AU23" s="199"/>
      <c r="AV23" s="199"/>
      <c r="AW23" s="199"/>
      <c r="AX23" s="199"/>
      <c r="AY23" s="199"/>
      <c r="AZ23" s="199"/>
      <c r="BA23" s="199"/>
      <c r="BB23" s="200"/>
      <c r="BC23" s="198"/>
      <c r="BD23" s="199"/>
      <c r="BE23" s="199"/>
      <c r="BF23" s="199"/>
      <c r="BG23" s="199"/>
      <c r="BH23" s="199"/>
      <c r="BI23" s="199"/>
      <c r="BJ23" s="199"/>
      <c r="BK23" s="200"/>
      <c r="BL23" s="198"/>
      <c r="BM23" s="199"/>
      <c r="BN23" s="199"/>
      <c r="BO23" s="199"/>
      <c r="BP23" s="199"/>
      <c r="BQ23" s="199"/>
      <c r="BR23" s="199"/>
      <c r="BS23" s="199"/>
      <c r="BT23" s="200"/>
      <c r="BU23" s="198"/>
      <c r="BV23" s="199"/>
      <c r="BW23" s="199"/>
      <c r="BX23" s="199"/>
      <c r="BY23" s="199"/>
      <c r="BZ23" s="199"/>
      <c r="CA23" s="199"/>
      <c r="CB23" s="200"/>
    </row>
    <row r="24" spans="1:80" ht="12.75" customHeight="1" x14ac:dyDescent="0.2">
      <c r="A24" s="260" t="s">
        <v>140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2"/>
      <c r="AK24" s="198"/>
      <c r="AL24" s="199"/>
      <c r="AM24" s="199"/>
      <c r="AN24" s="199"/>
      <c r="AO24" s="199"/>
      <c r="AP24" s="199"/>
      <c r="AQ24" s="199"/>
      <c r="AR24" s="199"/>
      <c r="AS24" s="200"/>
      <c r="AT24" s="198"/>
      <c r="AU24" s="199"/>
      <c r="AV24" s="199"/>
      <c r="AW24" s="199"/>
      <c r="AX24" s="199"/>
      <c r="AY24" s="199"/>
      <c r="AZ24" s="199"/>
      <c r="BA24" s="199"/>
      <c r="BB24" s="200"/>
      <c r="BC24" s="198"/>
      <c r="BD24" s="199"/>
      <c r="BE24" s="199"/>
      <c r="BF24" s="199"/>
      <c r="BG24" s="199"/>
      <c r="BH24" s="199"/>
      <c r="BI24" s="199"/>
      <c r="BJ24" s="199"/>
      <c r="BK24" s="200"/>
      <c r="BL24" s="198"/>
      <c r="BM24" s="199"/>
      <c r="BN24" s="199"/>
      <c r="BO24" s="199"/>
      <c r="BP24" s="199"/>
      <c r="BQ24" s="199"/>
      <c r="BR24" s="199"/>
      <c r="BS24" s="199"/>
      <c r="BT24" s="200"/>
      <c r="BU24" s="198"/>
      <c r="BV24" s="199"/>
      <c r="BW24" s="199"/>
      <c r="BX24" s="199"/>
      <c r="BY24" s="199"/>
      <c r="BZ24" s="199"/>
      <c r="CA24" s="199"/>
      <c r="CB24" s="200"/>
    </row>
    <row r="25" spans="1:80" ht="12.75" customHeight="1" x14ac:dyDescent="0.2">
      <c r="A25" s="260" t="s">
        <v>141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2"/>
      <c r="AK25" s="198"/>
      <c r="AL25" s="199"/>
      <c r="AM25" s="199"/>
      <c r="AN25" s="199"/>
      <c r="AO25" s="199"/>
      <c r="AP25" s="199"/>
      <c r="AQ25" s="199"/>
      <c r="AR25" s="199"/>
      <c r="AS25" s="200"/>
      <c r="AT25" s="198"/>
      <c r="AU25" s="199"/>
      <c r="AV25" s="199"/>
      <c r="AW25" s="199"/>
      <c r="AX25" s="199"/>
      <c r="AY25" s="199"/>
      <c r="AZ25" s="199"/>
      <c r="BA25" s="199"/>
      <c r="BB25" s="200"/>
      <c r="BC25" s="198"/>
      <c r="BD25" s="199"/>
      <c r="BE25" s="199"/>
      <c r="BF25" s="199"/>
      <c r="BG25" s="199"/>
      <c r="BH25" s="199"/>
      <c r="BI25" s="199"/>
      <c r="BJ25" s="199"/>
      <c r="BK25" s="200"/>
      <c r="BL25" s="198"/>
      <c r="BM25" s="199"/>
      <c r="BN25" s="199"/>
      <c r="BO25" s="199"/>
      <c r="BP25" s="199"/>
      <c r="BQ25" s="199"/>
      <c r="BR25" s="199"/>
      <c r="BS25" s="199"/>
      <c r="BT25" s="200"/>
      <c r="BU25" s="198"/>
      <c r="BV25" s="199"/>
      <c r="BW25" s="199"/>
      <c r="BX25" s="199"/>
      <c r="BY25" s="199"/>
      <c r="BZ25" s="199"/>
      <c r="CA25" s="199"/>
      <c r="CB25" s="200"/>
    </row>
    <row r="26" spans="1:80" ht="12.75" customHeight="1" x14ac:dyDescent="0.2">
      <c r="A26" s="263" t="s">
        <v>142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5"/>
      <c r="AK26" s="186"/>
      <c r="AL26" s="187"/>
      <c r="AM26" s="187"/>
      <c r="AN26" s="187"/>
      <c r="AO26" s="187"/>
      <c r="AP26" s="187"/>
      <c r="AQ26" s="187"/>
      <c r="AR26" s="187"/>
      <c r="AS26" s="188"/>
      <c r="AT26" s="186"/>
      <c r="AU26" s="187"/>
      <c r="AV26" s="187"/>
      <c r="AW26" s="187"/>
      <c r="AX26" s="187"/>
      <c r="AY26" s="187"/>
      <c r="AZ26" s="187"/>
      <c r="BA26" s="187"/>
      <c r="BB26" s="188"/>
      <c r="BC26" s="186"/>
      <c r="BD26" s="187"/>
      <c r="BE26" s="187"/>
      <c r="BF26" s="187"/>
      <c r="BG26" s="187"/>
      <c r="BH26" s="187"/>
      <c r="BI26" s="187"/>
      <c r="BJ26" s="187"/>
      <c r="BK26" s="188"/>
      <c r="BL26" s="186"/>
      <c r="BM26" s="187"/>
      <c r="BN26" s="187"/>
      <c r="BO26" s="187"/>
      <c r="BP26" s="187"/>
      <c r="BQ26" s="187"/>
      <c r="BR26" s="187"/>
      <c r="BS26" s="187"/>
      <c r="BT26" s="188"/>
      <c r="BU26" s="186"/>
      <c r="BV26" s="187"/>
      <c r="BW26" s="187"/>
      <c r="BX26" s="187"/>
      <c r="BY26" s="187"/>
      <c r="BZ26" s="187"/>
      <c r="CA26" s="187"/>
      <c r="CB26" s="188"/>
    </row>
    <row r="27" spans="1:80" ht="15" customHeight="1" x14ac:dyDescent="0.2">
      <c r="A27" s="254" t="s">
        <v>143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5"/>
      <c r="BV27" s="255"/>
      <c r="BW27" s="255"/>
      <c r="BX27" s="255"/>
      <c r="BY27" s="255"/>
      <c r="BZ27" s="255"/>
      <c r="CA27" s="255"/>
      <c r="CB27" s="255"/>
    </row>
    <row r="28" spans="1:80" ht="12.75" customHeight="1" x14ac:dyDescent="0.2">
      <c r="A28" s="257" t="s">
        <v>144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9"/>
      <c r="AK28" s="183">
        <v>2</v>
      </c>
      <c r="AL28" s="184"/>
      <c r="AM28" s="184"/>
      <c r="AN28" s="184"/>
      <c r="AO28" s="184"/>
      <c r="AP28" s="184"/>
      <c r="AQ28" s="184"/>
      <c r="AR28" s="184"/>
      <c r="AS28" s="185"/>
      <c r="AT28" s="183">
        <v>2</v>
      </c>
      <c r="AU28" s="184"/>
      <c r="AV28" s="184"/>
      <c r="AW28" s="184"/>
      <c r="AX28" s="184"/>
      <c r="AY28" s="184"/>
      <c r="AZ28" s="184"/>
      <c r="BA28" s="184"/>
      <c r="BB28" s="185"/>
      <c r="BC28" s="183"/>
      <c r="BD28" s="184"/>
      <c r="BE28" s="184"/>
      <c r="BF28" s="184"/>
      <c r="BG28" s="184"/>
      <c r="BH28" s="184"/>
      <c r="BI28" s="184"/>
      <c r="BJ28" s="184"/>
      <c r="BK28" s="185"/>
      <c r="BL28" s="183" t="s">
        <v>103</v>
      </c>
      <c r="BM28" s="184"/>
      <c r="BN28" s="184"/>
      <c r="BO28" s="184"/>
      <c r="BP28" s="184"/>
      <c r="BQ28" s="184"/>
      <c r="BR28" s="184"/>
      <c r="BS28" s="184"/>
      <c r="BT28" s="185"/>
      <c r="BU28" s="183" t="s">
        <v>103</v>
      </c>
      <c r="BV28" s="184"/>
      <c r="BW28" s="184"/>
      <c r="BX28" s="184"/>
      <c r="BY28" s="184"/>
      <c r="BZ28" s="184"/>
      <c r="CA28" s="184"/>
      <c r="CB28" s="185"/>
    </row>
    <row r="29" spans="1:80" ht="12.75" customHeight="1" x14ac:dyDescent="0.2">
      <c r="A29" s="263" t="s">
        <v>145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5"/>
      <c r="AK29" s="186"/>
      <c r="AL29" s="187"/>
      <c r="AM29" s="187"/>
      <c r="AN29" s="187"/>
      <c r="AO29" s="187"/>
      <c r="AP29" s="187"/>
      <c r="AQ29" s="187"/>
      <c r="AR29" s="187"/>
      <c r="AS29" s="188"/>
      <c r="AT29" s="186"/>
      <c r="AU29" s="187"/>
      <c r="AV29" s="187"/>
      <c r="AW29" s="187"/>
      <c r="AX29" s="187"/>
      <c r="AY29" s="187"/>
      <c r="AZ29" s="187"/>
      <c r="BA29" s="187"/>
      <c r="BB29" s="188"/>
      <c r="BC29" s="186"/>
      <c r="BD29" s="187"/>
      <c r="BE29" s="187"/>
      <c r="BF29" s="187"/>
      <c r="BG29" s="187"/>
      <c r="BH29" s="187"/>
      <c r="BI29" s="187"/>
      <c r="BJ29" s="187"/>
      <c r="BK29" s="188"/>
      <c r="BL29" s="186"/>
      <c r="BM29" s="187"/>
      <c r="BN29" s="187"/>
      <c r="BO29" s="187"/>
      <c r="BP29" s="187"/>
      <c r="BQ29" s="187"/>
      <c r="BR29" s="187"/>
      <c r="BS29" s="187"/>
      <c r="BT29" s="188"/>
      <c r="BU29" s="186"/>
      <c r="BV29" s="187"/>
      <c r="BW29" s="187"/>
      <c r="BX29" s="187"/>
      <c r="BY29" s="187"/>
      <c r="BZ29" s="187"/>
      <c r="CA29" s="187"/>
      <c r="CB29" s="188"/>
    </row>
    <row r="30" spans="1:80" ht="12.75" customHeight="1" x14ac:dyDescent="0.2">
      <c r="A30" s="257" t="s">
        <v>146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9"/>
      <c r="AK30" s="183">
        <v>1</v>
      </c>
      <c r="AL30" s="184"/>
      <c r="AM30" s="184"/>
      <c r="AN30" s="184"/>
      <c r="AO30" s="184"/>
      <c r="AP30" s="184"/>
      <c r="AQ30" s="184"/>
      <c r="AR30" s="184"/>
      <c r="AS30" s="185"/>
      <c r="AT30" s="183">
        <v>1</v>
      </c>
      <c r="AU30" s="184"/>
      <c r="AV30" s="184"/>
      <c r="AW30" s="184"/>
      <c r="AX30" s="184"/>
      <c r="AY30" s="184"/>
      <c r="AZ30" s="184"/>
      <c r="BA30" s="184"/>
      <c r="BB30" s="185"/>
      <c r="BC30" s="183"/>
      <c r="BD30" s="184"/>
      <c r="BE30" s="184"/>
      <c r="BF30" s="184"/>
      <c r="BG30" s="184"/>
      <c r="BH30" s="184"/>
      <c r="BI30" s="184"/>
      <c r="BJ30" s="184"/>
      <c r="BK30" s="185"/>
      <c r="BL30" s="183" t="s">
        <v>103</v>
      </c>
      <c r="BM30" s="184"/>
      <c r="BN30" s="184"/>
      <c r="BO30" s="184"/>
      <c r="BP30" s="184"/>
      <c r="BQ30" s="184"/>
      <c r="BR30" s="184"/>
      <c r="BS30" s="184"/>
      <c r="BT30" s="185"/>
      <c r="BU30" s="183" t="s">
        <v>103</v>
      </c>
      <c r="BV30" s="184"/>
      <c r="BW30" s="184"/>
      <c r="BX30" s="184"/>
      <c r="BY30" s="184"/>
      <c r="BZ30" s="184"/>
      <c r="CA30" s="184"/>
      <c r="CB30" s="185"/>
    </row>
    <row r="31" spans="1:80" ht="12.75" customHeight="1" x14ac:dyDescent="0.2">
      <c r="A31" s="260" t="s">
        <v>147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2"/>
      <c r="AK31" s="198"/>
      <c r="AL31" s="199"/>
      <c r="AM31" s="199"/>
      <c r="AN31" s="199"/>
      <c r="AO31" s="199"/>
      <c r="AP31" s="199"/>
      <c r="AQ31" s="199"/>
      <c r="AR31" s="199"/>
      <c r="AS31" s="200"/>
      <c r="AT31" s="198"/>
      <c r="AU31" s="199"/>
      <c r="AV31" s="199"/>
      <c r="AW31" s="199"/>
      <c r="AX31" s="199"/>
      <c r="AY31" s="199"/>
      <c r="AZ31" s="199"/>
      <c r="BA31" s="199"/>
      <c r="BB31" s="200"/>
      <c r="BC31" s="198"/>
      <c r="BD31" s="199"/>
      <c r="BE31" s="199"/>
      <c r="BF31" s="199"/>
      <c r="BG31" s="199"/>
      <c r="BH31" s="199"/>
      <c r="BI31" s="199"/>
      <c r="BJ31" s="199"/>
      <c r="BK31" s="200"/>
      <c r="BL31" s="198"/>
      <c r="BM31" s="199"/>
      <c r="BN31" s="199"/>
      <c r="BO31" s="199"/>
      <c r="BP31" s="199"/>
      <c r="BQ31" s="199"/>
      <c r="BR31" s="199"/>
      <c r="BS31" s="199"/>
      <c r="BT31" s="200"/>
      <c r="BU31" s="198"/>
      <c r="BV31" s="199"/>
      <c r="BW31" s="199"/>
      <c r="BX31" s="199"/>
      <c r="BY31" s="199"/>
      <c r="BZ31" s="199"/>
      <c r="CA31" s="199"/>
      <c r="CB31" s="200"/>
    </row>
    <row r="32" spans="1:80" ht="12.75" customHeight="1" x14ac:dyDescent="0.2">
      <c r="A32" s="260" t="s">
        <v>148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2"/>
      <c r="AK32" s="198"/>
      <c r="AL32" s="199"/>
      <c r="AM32" s="199"/>
      <c r="AN32" s="199"/>
      <c r="AO32" s="199"/>
      <c r="AP32" s="199"/>
      <c r="AQ32" s="199"/>
      <c r="AR32" s="199"/>
      <c r="AS32" s="200"/>
      <c r="AT32" s="198"/>
      <c r="AU32" s="199"/>
      <c r="AV32" s="199"/>
      <c r="AW32" s="199"/>
      <c r="AX32" s="199"/>
      <c r="AY32" s="199"/>
      <c r="AZ32" s="199"/>
      <c r="BA32" s="199"/>
      <c r="BB32" s="200"/>
      <c r="BC32" s="198"/>
      <c r="BD32" s="199"/>
      <c r="BE32" s="199"/>
      <c r="BF32" s="199"/>
      <c r="BG32" s="199"/>
      <c r="BH32" s="199"/>
      <c r="BI32" s="199"/>
      <c r="BJ32" s="199"/>
      <c r="BK32" s="200"/>
      <c r="BL32" s="198"/>
      <c r="BM32" s="199"/>
      <c r="BN32" s="199"/>
      <c r="BO32" s="199"/>
      <c r="BP32" s="199"/>
      <c r="BQ32" s="199"/>
      <c r="BR32" s="199"/>
      <c r="BS32" s="199"/>
      <c r="BT32" s="200"/>
      <c r="BU32" s="198"/>
      <c r="BV32" s="199"/>
      <c r="BW32" s="199"/>
      <c r="BX32" s="199"/>
      <c r="BY32" s="199"/>
      <c r="BZ32" s="199"/>
      <c r="CA32" s="199"/>
      <c r="CB32" s="200"/>
    </row>
    <row r="33" spans="1:80" ht="12.75" customHeight="1" x14ac:dyDescent="0.2">
      <c r="A33" s="263" t="s">
        <v>149</v>
      </c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5"/>
      <c r="AK33" s="186"/>
      <c r="AL33" s="187"/>
      <c r="AM33" s="187"/>
      <c r="AN33" s="187"/>
      <c r="AO33" s="187"/>
      <c r="AP33" s="187"/>
      <c r="AQ33" s="187"/>
      <c r="AR33" s="187"/>
      <c r="AS33" s="188"/>
      <c r="AT33" s="186"/>
      <c r="AU33" s="187"/>
      <c r="AV33" s="187"/>
      <c r="AW33" s="187"/>
      <c r="AX33" s="187"/>
      <c r="AY33" s="187"/>
      <c r="AZ33" s="187"/>
      <c r="BA33" s="187"/>
      <c r="BB33" s="188"/>
      <c r="BC33" s="186"/>
      <c r="BD33" s="187"/>
      <c r="BE33" s="187"/>
      <c r="BF33" s="187"/>
      <c r="BG33" s="187"/>
      <c r="BH33" s="187"/>
      <c r="BI33" s="187"/>
      <c r="BJ33" s="187"/>
      <c r="BK33" s="188"/>
      <c r="BL33" s="186"/>
      <c r="BM33" s="187"/>
      <c r="BN33" s="187"/>
      <c r="BO33" s="187"/>
      <c r="BP33" s="187"/>
      <c r="BQ33" s="187"/>
      <c r="BR33" s="187"/>
      <c r="BS33" s="187"/>
      <c r="BT33" s="188"/>
      <c r="BU33" s="186"/>
      <c r="BV33" s="187"/>
      <c r="BW33" s="187"/>
      <c r="BX33" s="187"/>
      <c r="BY33" s="187"/>
      <c r="BZ33" s="187"/>
      <c r="CA33" s="187"/>
      <c r="CB33" s="188"/>
    </row>
    <row r="34" spans="1:80" ht="12.75" customHeight="1" x14ac:dyDescent="0.2">
      <c r="A34" s="257" t="s">
        <v>150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9"/>
      <c r="AK34" s="183">
        <v>2</v>
      </c>
      <c r="AL34" s="184"/>
      <c r="AM34" s="184"/>
      <c r="AN34" s="184"/>
      <c r="AO34" s="184"/>
      <c r="AP34" s="184"/>
      <c r="AQ34" s="184"/>
      <c r="AR34" s="184"/>
      <c r="AS34" s="185"/>
      <c r="AT34" s="183">
        <v>2</v>
      </c>
      <c r="AU34" s="184"/>
      <c r="AV34" s="184"/>
      <c r="AW34" s="184"/>
      <c r="AX34" s="184"/>
      <c r="AY34" s="184"/>
      <c r="AZ34" s="184"/>
      <c r="BA34" s="184"/>
      <c r="BB34" s="185"/>
      <c r="BC34" s="183"/>
      <c r="BD34" s="184"/>
      <c r="BE34" s="184"/>
      <c r="BF34" s="184"/>
      <c r="BG34" s="184"/>
      <c r="BH34" s="184"/>
      <c r="BI34" s="184"/>
      <c r="BJ34" s="184"/>
      <c r="BK34" s="185"/>
      <c r="BL34" s="183" t="s">
        <v>103</v>
      </c>
      <c r="BM34" s="184"/>
      <c r="BN34" s="184"/>
      <c r="BO34" s="184"/>
      <c r="BP34" s="184"/>
      <c r="BQ34" s="184"/>
      <c r="BR34" s="184"/>
      <c r="BS34" s="184"/>
      <c r="BT34" s="185"/>
      <c r="BU34" s="183" t="s">
        <v>103</v>
      </c>
      <c r="BV34" s="184"/>
      <c r="BW34" s="184"/>
      <c r="BX34" s="184"/>
      <c r="BY34" s="184"/>
      <c r="BZ34" s="184"/>
      <c r="CA34" s="184"/>
      <c r="CB34" s="185"/>
    </row>
    <row r="35" spans="1:80" ht="12.75" customHeight="1" x14ac:dyDescent="0.2">
      <c r="A35" s="260" t="s">
        <v>151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2"/>
      <c r="AK35" s="198"/>
      <c r="AL35" s="199"/>
      <c r="AM35" s="199"/>
      <c r="AN35" s="199"/>
      <c r="AO35" s="199"/>
      <c r="AP35" s="199"/>
      <c r="AQ35" s="199"/>
      <c r="AR35" s="199"/>
      <c r="AS35" s="200"/>
      <c r="AT35" s="198"/>
      <c r="AU35" s="199"/>
      <c r="AV35" s="199"/>
      <c r="AW35" s="199"/>
      <c r="AX35" s="199"/>
      <c r="AY35" s="199"/>
      <c r="AZ35" s="199"/>
      <c r="BA35" s="199"/>
      <c r="BB35" s="200"/>
      <c r="BC35" s="198"/>
      <c r="BD35" s="199"/>
      <c r="BE35" s="199"/>
      <c r="BF35" s="199"/>
      <c r="BG35" s="199"/>
      <c r="BH35" s="199"/>
      <c r="BI35" s="199"/>
      <c r="BJ35" s="199"/>
      <c r="BK35" s="200"/>
      <c r="BL35" s="198"/>
      <c r="BM35" s="199"/>
      <c r="BN35" s="199"/>
      <c r="BO35" s="199"/>
      <c r="BP35" s="199"/>
      <c r="BQ35" s="199"/>
      <c r="BR35" s="199"/>
      <c r="BS35" s="199"/>
      <c r="BT35" s="200"/>
      <c r="BU35" s="198"/>
      <c r="BV35" s="199"/>
      <c r="BW35" s="199"/>
      <c r="BX35" s="199"/>
      <c r="BY35" s="199"/>
      <c r="BZ35" s="199"/>
      <c r="CA35" s="199"/>
      <c r="CB35" s="200"/>
    </row>
    <row r="36" spans="1:80" ht="12.75" customHeight="1" x14ac:dyDescent="0.2">
      <c r="A36" s="263" t="s">
        <v>152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5"/>
      <c r="AK36" s="186"/>
      <c r="AL36" s="187"/>
      <c r="AM36" s="187"/>
      <c r="AN36" s="187"/>
      <c r="AO36" s="187"/>
      <c r="AP36" s="187"/>
      <c r="AQ36" s="187"/>
      <c r="AR36" s="187"/>
      <c r="AS36" s="188"/>
      <c r="AT36" s="186"/>
      <c r="AU36" s="187"/>
      <c r="AV36" s="187"/>
      <c r="AW36" s="187"/>
      <c r="AX36" s="187"/>
      <c r="AY36" s="187"/>
      <c r="AZ36" s="187"/>
      <c r="BA36" s="187"/>
      <c r="BB36" s="188"/>
      <c r="BC36" s="186"/>
      <c r="BD36" s="187"/>
      <c r="BE36" s="187"/>
      <c r="BF36" s="187"/>
      <c r="BG36" s="187"/>
      <c r="BH36" s="187"/>
      <c r="BI36" s="187"/>
      <c r="BJ36" s="187"/>
      <c r="BK36" s="188"/>
      <c r="BL36" s="186"/>
      <c r="BM36" s="187"/>
      <c r="BN36" s="187"/>
      <c r="BO36" s="187"/>
      <c r="BP36" s="187"/>
      <c r="BQ36" s="187"/>
      <c r="BR36" s="187"/>
      <c r="BS36" s="187"/>
      <c r="BT36" s="188"/>
      <c r="BU36" s="186"/>
      <c r="BV36" s="187"/>
      <c r="BW36" s="187"/>
      <c r="BX36" s="187"/>
      <c r="BY36" s="187"/>
      <c r="BZ36" s="187"/>
      <c r="CA36" s="187"/>
      <c r="CB36" s="188"/>
    </row>
    <row r="37" spans="1:80" ht="12.75" customHeight="1" x14ac:dyDescent="0.2">
      <c r="A37" s="257" t="s">
        <v>153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9"/>
      <c r="AK37" s="183">
        <v>1</v>
      </c>
      <c r="AL37" s="184"/>
      <c r="AM37" s="184"/>
      <c r="AN37" s="184"/>
      <c r="AO37" s="184"/>
      <c r="AP37" s="184"/>
      <c r="AQ37" s="184"/>
      <c r="AR37" s="184"/>
      <c r="AS37" s="185"/>
      <c r="AT37" s="183">
        <v>1</v>
      </c>
      <c r="AU37" s="184"/>
      <c r="AV37" s="184"/>
      <c r="AW37" s="184"/>
      <c r="AX37" s="184"/>
      <c r="AY37" s="184"/>
      <c r="AZ37" s="184"/>
      <c r="BA37" s="184"/>
      <c r="BB37" s="185"/>
      <c r="BC37" s="183"/>
      <c r="BD37" s="184"/>
      <c r="BE37" s="184"/>
      <c r="BF37" s="184"/>
      <c r="BG37" s="184"/>
      <c r="BH37" s="184"/>
      <c r="BI37" s="184"/>
      <c r="BJ37" s="184"/>
      <c r="BK37" s="185"/>
      <c r="BL37" s="183" t="s">
        <v>103</v>
      </c>
      <c r="BM37" s="184"/>
      <c r="BN37" s="184"/>
      <c r="BO37" s="184"/>
      <c r="BP37" s="184"/>
      <c r="BQ37" s="184"/>
      <c r="BR37" s="184"/>
      <c r="BS37" s="184"/>
      <c r="BT37" s="185"/>
      <c r="BU37" s="183" t="s">
        <v>103</v>
      </c>
      <c r="BV37" s="184"/>
      <c r="BW37" s="184"/>
      <c r="BX37" s="184"/>
      <c r="BY37" s="184"/>
      <c r="BZ37" s="184"/>
      <c r="CA37" s="184"/>
      <c r="CB37" s="185"/>
    </row>
    <row r="38" spans="1:80" ht="12.75" customHeight="1" x14ac:dyDescent="0.2">
      <c r="A38" s="260" t="s">
        <v>154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2"/>
      <c r="AK38" s="198"/>
      <c r="AL38" s="199"/>
      <c r="AM38" s="199"/>
      <c r="AN38" s="199"/>
      <c r="AO38" s="199"/>
      <c r="AP38" s="199"/>
      <c r="AQ38" s="199"/>
      <c r="AR38" s="199"/>
      <c r="AS38" s="200"/>
      <c r="AT38" s="198"/>
      <c r="AU38" s="199"/>
      <c r="AV38" s="199"/>
      <c r="AW38" s="199"/>
      <c r="AX38" s="199"/>
      <c r="AY38" s="199"/>
      <c r="AZ38" s="199"/>
      <c r="BA38" s="199"/>
      <c r="BB38" s="200"/>
      <c r="BC38" s="198"/>
      <c r="BD38" s="199"/>
      <c r="BE38" s="199"/>
      <c r="BF38" s="199"/>
      <c r="BG38" s="199"/>
      <c r="BH38" s="199"/>
      <c r="BI38" s="199"/>
      <c r="BJ38" s="199"/>
      <c r="BK38" s="200"/>
      <c r="BL38" s="198"/>
      <c r="BM38" s="199"/>
      <c r="BN38" s="199"/>
      <c r="BO38" s="199"/>
      <c r="BP38" s="199"/>
      <c r="BQ38" s="199"/>
      <c r="BR38" s="199"/>
      <c r="BS38" s="199"/>
      <c r="BT38" s="200"/>
      <c r="BU38" s="198"/>
      <c r="BV38" s="199"/>
      <c r="BW38" s="199"/>
      <c r="BX38" s="199"/>
      <c r="BY38" s="199"/>
      <c r="BZ38" s="199"/>
      <c r="CA38" s="199"/>
      <c r="CB38" s="200"/>
    </row>
    <row r="39" spans="1:80" ht="12.75" customHeight="1" x14ac:dyDescent="0.2">
      <c r="A39" s="260" t="s">
        <v>155</v>
      </c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2"/>
      <c r="AK39" s="198"/>
      <c r="AL39" s="199"/>
      <c r="AM39" s="199"/>
      <c r="AN39" s="199"/>
      <c r="AO39" s="199"/>
      <c r="AP39" s="199"/>
      <c r="AQ39" s="199"/>
      <c r="AR39" s="199"/>
      <c r="AS39" s="200"/>
      <c r="AT39" s="198"/>
      <c r="AU39" s="199"/>
      <c r="AV39" s="199"/>
      <c r="AW39" s="199"/>
      <c r="AX39" s="199"/>
      <c r="AY39" s="199"/>
      <c r="AZ39" s="199"/>
      <c r="BA39" s="199"/>
      <c r="BB39" s="200"/>
      <c r="BC39" s="198"/>
      <c r="BD39" s="199"/>
      <c r="BE39" s="199"/>
      <c r="BF39" s="199"/>
      <c r="BG39" s="199"/>
      <c r="BH39" s="199"/>
      <c r="BI39" s="199"/>
      <c r="BJ39" s="199"/>
      <c r="BK39" s="200"/>
      <c r="BL39" s="198"/>
      <c r="BM39" s="199"/>
      <c r="BN39" s="199"/>
      <c r="BO39" s="199"/>
      <c r="BP39" s="199"/>
      <c r="BQ39" s="199"/>
      <c r="BR39" s="199"/>
      <c r="BS39" s="199"/>
      <c r="BT39" s="200"/>
      <c r="BU39" s="198"/>
      <c r="BV39" s="199"/>
      <c r="BW39" s="199"/>
      <c r="BX39" s="199"/>
      <c r="BY39" s="199"/>
      <c r="BZ39" s="199"/>
      <c r="CA39" s="199"/>
      <c r="CB39" s="200"/>
    </row>
    <row r="40" spans="1:80" ht="12.75" customHeight="1" x14ac:dyDescent="0.2">
      <c r="A40" s="263" t="s">
        <v>156</v>
      </c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5"/>
      <c r="AK40" s="186"/>
      <c r="AL40" s="187"/>
      <c r="AM40" s="187"/>
      <c r="AN40" s="187"/>
      <c r="AO40" s="187"/>
      <c r="AP40" s="187"/>
      <c r="AQ40" s="187"/>
      <c r="AR40" s="187"/>
      <c r="AS40" s="188"/>
      <c r="AT40" s="186"/>
      <c r="AU40" s="187"/>
      <c r="AV40" s="187"/>
      <c r="AW40" s="187"/>
      <c r="AX40" s="187"/>
      <c r="AY40" s="187"/>
      <c r="AZ40" s="187"/>
      <c r="BA40" s="187"/>
      <c r="BB40" s="188"/>
      <c r="BC40" s="186"/>
      <c r="BD40" s="187"/>
      <c r="BE40" s="187"/>
      <c r="BF40" s="187"/>
      <c r="BG40" s="187"/>
      <c r="BH40" s="187"/>
      <c r="BI40" s="187"/>
      <c r="BJ40" s="187"/>
      <c r="BK40" s="188"/>
      <c r="BL40" s="186"/>
      <c r="BM40" s="187"/>
      <c r="BN40" s="187"/>
      <c r="BO40" s="187"/>
      <c r="BP40" s="187"/>
      <c r="BQ40" s="187"/>
      <c r="BR40" s="187"/>
      <c r="BS40" s="187"/>
      <c r="BT40" s="188"/>
      <c r="BU40" s="186"/>
      <c r="BV40" s="187"/>
      <c r="BW40" s="187"/>
      <c r="BX40" s="187"/>
      <c r="BY40" s="187"/>
      <c r="BZ40" s="187"/>
      <c r="CA40" s="187"/>
      <c r="CB40" s="188"/>
    </row>
    <row r="41" spans="1:80" ht="12.75" customHeight="1" x14ac:dyDescent="0.2">
      <c r="A41" s="257" t="s">
        <v>157</v>
      </c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9"/>
      <c r="AK41" s="183" t="s">
        <v>103</v>
      </c>
      <c r="AL41" s="184"/>
      <c r="AM41" s="184"/>
      <c r="AN41" s="184"/>
      <c r="AO41" s="184"/>
      <c r="AP41" s="184"/>
      <c r="AQ41" s="184"/>
      <c r="AR41" s="184"/>
      <c r="AS41" s="185"/>
      <c r="AT41" s="183" t="s">
        <v>103</v>
      </c>
      <c r="AU41" s="184"/>
      <c r="AV41" s="184"/>
      <c r="AW41" s="184"/>
      <c r="AX41" s="184"/>
      <c r="AY41" s="184"/>
      <c r="AZ41" s="184"/>
      <c r="BA41" s="184"/>
      <c r="BB41" s="185"/>
      <c r="BC41" s="183" t="s">
        <v>103</v>
      </c>
      <c r="BD41" s="184"/>
      <c r="BE41" s="184"/>
      <c r="BF41" s="184"/>
      <c r="BG41" s="184"/>
      <c r="BH41" s="184"/>
      <c r="BI41" s="184"/>
      <c r="BJ41" s="184"/>
      <c r="BK41" s="185"/>
      <c r="BL41" s="183" t="s">
        <v>103</v>
      </c>
      <c r="BM41" s="184"/>
      <c r="BN41" s="184"/>
      <c r="BO41" s="184"/>
      <c r="BP41" s="184"/>
      <c r="BQ41" s="184"/>
      <c r="BR41" s="184"/>
      <c r="BS41" s="184"/>
      <c r="BT41" s="185"/>
      <c r="BU41" s="183">
        <v>2</v>
      </c>
      <c r="BV41" s="184"/>
      <c r="BW41" s="184"/>
      <c r="BX41" s="184"/>
      <c r="BY41" s="184"/>
      <c r="BZ41" s="184"/>
      <c r="CA41" s="184"/>
      <c r="CB41" s="185"/>
    </row>
    <row r="42" spans="1:80" ht="12.75" customHeight="1" x14ac:dyDescent="0.2">
      <c r="A42" s="260" t="s">
        <v>158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2"/>
      <c r="AK42" s="198"/>
      <c r="AL42" s="199"/>
      <c r="AM42" s="199"/>
      <c r="AN42" s="199"/>
      <c r="AO42" s="199"/>
      <c r="AP42" s="199"/>
      <c r="AQ42" s="199"/>
      <c r="AR42" s="199"/>
      <c r="AS42" s="200"/>
      <c r="AT42" s="198"/>
      <c r="AU42" s="199"/>
      <c r="AV42" s="199"/>
      <c r="AW42" s="199"/>
      <c r="AX42" s="199"/>
      <c r="AY42" s="199"/>
      <c r="AZ42" s="199"/>
      <c r="BA42" s="199"/>
      <c r="BB42" s="200"/>
      <c r="BC42" s="198"/>
      <c r="BD42" s="199"/>
      <c r="BE42" s="199"/>
      <c r="BF42" s="199"/>
      <c r="BG42" s="199"/>
      <c r="BH42" s="199"/>
      <c r="BI42" s="199"/>
      <c r="BJ42" s="199"/>
      <c r="BK42" s="200"/>
      <c r="BL42" s="198"/>
      <c r="BM42" s="199"/>
      <c r="BN42" s="199"/>
      <c r="BO42" s="199"/>
      <c r="BP42" s="199"/>
      <c r="BQ42" s="199"/>
      <c r="BR42" s="199"/>
      <c r="BS42" s="199"/>
      <c r="BT42" s="200"/>
      <c r="BU42" s="198"/>
      <c r="BV42" s="199"/>
      <c r="BW42" s="199"/>
      <c r="BX42" s="199"/>
      <c r="BY42" s="199"/>
      <c r="BZ42" s="199"/>
      <c r="CA42" s="199"/>
      <c r="CB42" s="200"/>
    </row>
    <row r="43" spans="1:80" ht="12.75" customHeight="1" x14ac:dyDescent="0.2">
      <c r="A43" s="260" t="s">
        <v>159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2"/>
      <c r="AK43" s="198"/>
      <c r="AL43" s="199"/>
      <c r="AM43" s="199"/>
      <c r="AN43" s="199"/>
      <c r="AO43" s="199"/>
      <c r="AP43" s="199"/>
      <c r="AQ43" s="199"/>
      <c r="AR43" s="199"/>
      <c r="AS43" s="200"/>
      <c r="AT43" s="198"/>
      <c r="AU43" s="199"/>
      <c r="AV43" s="199"/>
      <c r="AW43" s="199"/>
      <c r="AX43" s="199"/>
      <c r="AY43" s="199"/>
      <c r="AZ43" s="199"/>
      <c r="BA43" s="199"/>
      <c r="BB43" s="200"/>
      <c r="BC43" s="198"/>
      <c r="BD43" s="199"/>
      <c r="BE43" s="199"/>
      <c r="BF43" s="199"/>
      <c r="BG43" s="199"/>
      <c r="BH43" s="199"/>
      <c r="BI43" s="199"/>
      <c r="BJ43" s="199"/>
      <c r="BK43" s="200"/>
      <c r="BL43" s="198"/>
      <c r="BM43" s="199"/>
      <c r="BN43" s="199"/>
      <c r="BO43" s="199"/>
      <c r="BP43" s="199"/>
      <c r="BQ43" s="199"/>
      <c r="BR43" s="199"/>
      <c r="BS43" s="199"/>
      <c r="BT43" s="200"/>
      <c r="BU43" s="198"/>
      <c r="BV43" s="199"/>
      <c r="BW43" s="199"/>
      <c r="BX43" s="199"/>
      <c r="BY43" s="199"/>
      <c r="BZ43" s="199"/>
      <c r="CA43" s="199"/>
      <c r="CB43" s="200"/>
    </row>
    <row r="44" spans="1:80" ht="12.75" customHeight="1" x14ac:dyDescent="0.2">
      <c r="A44" s="263" t="s">
        <v>160</v>
      </c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5"/>
      <c r="AK44" s="186"/>
      <c r="AL44" s="187"/>
      <c r="AM44" s="187"/>
      <c r="AN44" s="187"/>
      <c r="AO44" s="187"/>
      <c r="AP44" s="187"/>
      <c r="AQ44" s="187"/>
      <c r="AR44" s="187"/>
      <c r="AS44" s="188"/>
      <c r="AT44" s="186"/>
      <c r="AU44" s="187"/>
      <c r="AV44" s="187"/>
      <c r="AW44" s="187"/>
      <c r="AX44" s="187"/>
      <c r="AY44" s="187"/>
      <c r="AZ44" s="187"/>
      <c r="BA44" s="187"/>
      <c r="BB44" s="188"/>
      <c r="BC44" s="186"/>
      <c r="BD44" s="187"/>
      <c r="BE44" s="187"/>
      <c r="BF44" s="187"/>
      <c r="BG44" s="187"/>
      <c r="BH44" s="187"/>
      <c r="BI44" s="187"/>
      <c r="BJ44" s="187"/>
      <c r="BK44" s="188"/>
      <c r="BL44" s="186"/>
      <c r="BM44" s="187"/>
      <c r="BN44" s="187"/>
      <c r="BO44" s="187"/>
      <c r="BP44" s="187"/>
      <c r="BQ44" s="187"/>
      <c r="BR44" s="187"/>
      <c r="BS44" s="187"/>
      <c r="BT44" s="188"/>
      <c r="BU44" s="186"/>
      <c r="BV44" s="187"/>
      <c r="BW44" s="187"/>
      <c r="BX44" s="187"/>
      <c r="BY44" s="187"/>
      <c r="BZ44" s="187"/>
      <c r="CA44" s="187"/>
      <c r="CB44" s="188"/>
    </row>
    <row r="45" spans="1:80" ht="15" customHeight="1" x14ac:dyDescent="0.2">
      <c r="A45" s="254" t="s">
        <v>132</v>
      </c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255"/>
      <c r="BD45" s="255"/>
      <c r="BE45" s="255"/>
      <c r="BF45" s="255"/>
      <c r="BG45" s="255"/>
      <c r="BH45" s="255"/>
      <c r="BI45" s="255"/>
      <c r="BJ45" s="255"/>
      <c r="BK45" s="255"/>
      <c r="BL45" s="256"/>
      <c r="BM45" s="256"/>
      <c r="BN45" s="256"/>
      <c r="BO45" s="256"/>
      <c r="BP45" s="256"/>
      <c r="BQ45" s="256"/>
      <c r="BR45" s="256"/>
      <c r="BS45" s="256"/>
      <c r="BT45" s="256"/>
      <c r="BU45" s="255"/>
      <c r="BV45" s="255"/>
      <c r="BW45" s="255"/>
      <c r="BX45" s="255"/>
      <c r="BY45" s="255"/>
      <c r="BZ45" s="255"/>
      <c r="CA45" s="255"/>
      <c r="CB45" s="255"/>
    </row>
    <row r="46" spans="1:80" ht="12.75" customHeight="1" x14ac:dyDescent="0.2">
      <c r="A46" s="257" t="s">
        <v>161</v>
      </c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9"/>
      <c r="AK46" s="183">
        <v>1</v>
      </c>
      <c r="AL46" s="184"/>
      <c r="AM46" s="184"/>
      <c r="AN46" s="184"/>
      <c r="AO46" s="184"/>
      <c r="AP46" s="184"/>
      <c r="AQ46" s="184"/>
      <c r="AR46" s="184"/>
      <c r="AS46" s="185"/>
      <c r="AT46" s="183">
        <v>1</v>
      </c>
      <c r="AU46" s="184"/>
      <c r="AV46" s="184"/>
      <c r="AW46" s="184"/>
      <c r="AX46" s="184"/>
      <c r="AY46" s="184"/>
      <c r="AZ46" s="184"/>
      <c r="BA46" s="184"/>
      <c r="BB46" s="185"/>
      <c r="BC46" s="183">
        <v>100</v>
      </c>
      <c r="BD46" s="184"/>
      <c r="BE46" s="184"/>
      <c r="BF46" s="184"/>
      <c r="BG46" s="184"/>
      <c r="BH46" s="184"/>
      <c r="BI46" s="184"/>
      <c r="BJ46" s="184"/>
      <c r="BK46" s="185"/>
      <c r="BL46" s="183" t="s">
        <v>134</v>
      </c>
      <c r="BM46" s="184"/>
      <c r="BN46" s="184"/>
      <c r="BO46" s="184"/>
      <c r="BP46" s="184"/>
      <c r="BQ46" s="184"/>
      <c r="BR46" s="184"/>
      <c r="BS46" s="184"/>
      <c r="BT46" s="185"/>
      <c r="BU46" s="183">
        <v>2</v>
      </c>
      <c r="BV46" s="184"/>
      <c r="BW46" s="184"/>
      <c r="BX46" s="184"/>
      <c r="BY46" s="184"/>
      <c r="BZ46" s="184"/>
      <c r="CA46" s="184"/>
      <c r="CB46" s="185"/>
    </row>
    <row r="47" spans="1:80" ht="12.75" customHeight="1" x14ac:dyDescent="0.2">
      <c r="A47" s="260" t="s">
        <v>162</v>
      </c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2"/>
      <c r="AK47" s="198"/>
      <c r="AL47" s="199"/>
      <c r="AM47" s="199"/>
      <c r="AN47" s="199"/>
      <c r="AO47" s="199"/>
      <c r="AP47" s="199"/>
      <c r="AQ47" s="199"/>
      <c r="AR47" s="199"/>
      <c r="AS47" s="200"/>
      <c r="AT47" s="198"/>
      <c r="AU47" s="199"/>
      <c r="AV47" s="199"/>
      <c r="AW47" s="199"/>
      <c r="AX47" s="199"/>
      <c r="AY47" s="199"/>
      <c r="AZ47" s="199"/>
      <c r="BA47" s="199"/>
      <c r="BB47" s="200"/>
      <c r="BC47" s="198"/>
      <c r="BD47" s="199"/>
      <c r="BE47" s="199"/>
      <c r="BF47" s="199"/>
      <c r="BG47" s="199"/>
      <c r="BH47" s="199"/>
      <c r="BI47" s="199"/>
      <c r="BJ47" s="199"/>
      <c r="BK47" s="200"/>
      <c r="BL47" s="198"/>
      <c r="BM47" s="199"/>
      <c r="BN47" s="199"/>
      <c r="BO47" s="199"/>
      <c r="BP47" s="199"/>
      <c r="BQ47" s="199"/>
      <c r="BR47" s="199"/>
      <c r="BS47" s="199"/>
      <c r="BT47" s="200"/>
      <c r="BU47" s="198"/>
      <c r="BV47" s="199"/>
      <c r="BW47" s="199"/>
      <c r="BX47" s="199"/>
      <c r="BY47" s="199"/>
      <c r="BZ47" s="199"/>
      <c r="CA47" s="199"/>
      <c r="CB47" s="200"/>
    </row>
    <row r="48" spans="1:80" ht="12.75" customHeight="1" x14ac:dyDescent="0.2">
      <c r="A48" s="263" t="s">
        <v>163</v>
      </c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5"/>
      <c r="AK48" s="186"/>
      <c r="AL48" s="187"/>
      <c r="AM48" s="187"/>
      <c r="AN48" s="187"/>
      <c r="AO48" s="187"/>
      <c r="AP48" s="187"/>
      <c r="AQ48" s="187"/>
      <c r="AR48" s="187"/>
      <c r="AS48" s="188"/>
      <c r="AT48" s="186"/>
      <c r="AU48" s="187"/>
      <c r="AV48" s="187"/>
      <c r="AW48" s="187"/>
      <c r="AX48" s="187"/>
      <c r="AY48" s="187"/>
      <c r="AZ48" s="187"/>
      <c r="BA48" s="187"/>
      <c r="BB48" s="188"/>
      <c r="BC48" s="186"/>
      <c r="BD48" s="187"/>
      <c r="BE48" s="187"/>
      <c r="BF48" s="187"/>
      <c r="BG48" s="187"/>
      <c r="BH48" s="187"/>
      <c r="BI48" s="187"/>
      <c r="BJ48" s="187"/>
      <c r="BK48" s="188"/>
      <c r="BL48" s="186"/>
      <c r="BM48" s="187"/>
      <c r="BN48" s="187"/>
      <c r="BO48" s="187"/>
      <c r="BP48" s="187"/>
      <c r="BQ48" s="187"/>
      <c r="BR48" s="187"/>
      <c r="BS48" s="187"/>
      <c r="BT48" s="188"/>
      <c r="BU48" s="186"/>
      <c r="BV48" s="187"/>
      <c r="BW48" s="187"/>
      <c r="BX48" s="187"/>
      <c r="BY48" s="187"/>
      <c r="BZ48" s="187"/>
      <c r="CA48" s="187"/>
      <c r="CB48" s="188"/>
    </row>
    <row r="49" spans="1:80" ht="12.75" customHeight="1" x14ac:dyDescent="0.2">
      <c r="A49" s="257" t="s">
        <v>164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9"/>
      <c r="AK49" s="183">
        <v>0</v>
      </c>
      <c r="AL49" s="184"/>
      <c r="AM49" s="184"/>
      <c r="AN49" s="184"/>
      <c r="AO49" s="184"/>
      <c r="AP49" s="184"/>
      <c r="AQ49" s="184"/>
      <c r="AR49" s="184"/>
      <c r="AS49" s="185"/>
      <c r="AT49" s="183">
        <v>0</v>
      </c>
      <c r="AU49" s="184"/>
      <c r="AV49" s="184"/>
      <c r="AW49" s="184"/>
      <c r="AX49" s="184"/>
      <c r="AY49" s="184"/>
      <c r="AZ49" s="184"/>
      <c r="BA49" s="184"/>
      <c r="BB49" s="185"/>
      <c r="BC49" s="183">
        <v>100</v>
      </c>
      <c r="BD49" s="184"/>
      <c r="BE49" s="184"/>
      <c r="BF49" s="184"/>
      <c r="BG49" s="184"/>
      <c r="BH49" s="184"/>
      <c r="BI49" s="184"/>
      <c r="BJ49" s="184"/>
      <c r="BK49" s="185"/>
      <c r="BL49" s="183" t="s">
        <v>134</v>
      </c>
      <c r="BM49" s="184"/>
      <c r="BN49" s="184"/>
      <c r="BO49" s="184"/>
      <c r="BP49" s="184"/>
      <c r="BQ49" s="184"/>
      <c r="BR49" s="184"/>
      <c r="BS49" s="184"/>
      <c r="BT49" s="185"/>
      <c r="BU49" s="183">
        <v>2</v>
      </c>
      <c r="BV49" s="184"/>
      <c r="BW49" s="184"/>
      <c r="BX49" s="184"/>
      <c r="BY49" s="184"/>
      <c r="BZ49" s="184"/>
      <c r="CA49" s="184"/>
      <c r="CB49" s="185"/>
    </row>
    <row r="50" spans="1:80" ht="12.75" customHeight="1" x14ac:dyDescent="0.2">
      <c r="A50" s="260" t="s">
        <v>165</v>
      </c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2"/>
      <c r="AK50" s="198"/>
      <c r="AL50" s="199"/>
      <c r="AM50" s="199"/>
      <c r="AN50" s="199"/>
      <c r="AO50" s="199"/>
      <c r="AP50" s="199"/>
      <c r="AQ50" s="199"/>
      <c r="AR50" s="199"/>
      <c r="AS50" s="200"/>
      <c r="AT50" s="198"/>
      <c r="AU50" s="199"/>
      <c r="AV50" s="199"/>
      <c r="AW50" s="199"/>
      <c r="AX50" s="199"/>
      <c r="AY50" s="199"/>
      <c r="AZ50" s="199"/>
      <c r="BA50" s="199"/>
      <c r="BB50" s="200"/>
      <c r="BC50" s="198"/>
      <c r="BD50" s="199"/>
      <c r="BE50" s="199"/>
      <c r="BF50" s="199"/>
      <c r="BG50" s="199"/>
      <c r="BH50" s="199"/>
      <c r="BI50" s="199"/>
      <c r="BJ50" s="199"/>
      <c r="BK50" s="200"/>
      <c r="BL50" s="198"/>
      <c r="BM50" s="199"/>
      <c r="BN50" s="199"/>
      <c r="BO50" s="199"/>
      <c r="BP50" s="199"/>
      <c r="BQ50" s="199"/>
      <c r="BR50" s="199"/>
      <c r="BS50" s="199"/>
      <c r="BT50" s="200"/>
      <c r="BU50" s="198"/>
      <c r="BV50" s="199"/>
      <c r="BW50" s="199"/>
      <c r="BX50" s="199"/>
      <c r="BY50" s="199"/>
      <c r="BZ50" s="199"/>
      <c r="CA50" s="199"/>
      <c r="CB50" s="200"/>
    </row>
    <row r="51" spans="1:80" ht="12.75" customHeight="1" x14ac:dyDescent="0.2">
      <c r="A51" s="260" t="s">
        <v>166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2"/>
      <c r="AK51" s="198"/>
      <c r="AL51" s="199"/>
      <c r="AM51" s="199"/>
      <c r="AN51" s="199"/>
      <c r="AO51" s="199"/>
      <c r="AP51" s="199"/>
      <c r="AQ51" s="199"/>
      <c r="AR51" s="199"/>
      <c r="AS51" s="200"/>
      <c r="AT51" s="198"/>
      <c r="AU51" s="199"/>
      <c r="AV51" s="199"/>
      <c r="AW51" s="199"/>
      <c r="AX51" s="199"/>
      <c r="AY51" s="199"/>
      <c r="AZ51" s="199"/>
      <c r="BA51" s="199"/>
      <c r="BB51" s="200"/>
      <c r="BC51" s="198"/>
      <c r="BD51" s="199"/>
      <c r="BE51" s="199"/>
      <c r="BF51" s="199"/>
      <c r="BG51" s="199"/>
      <c r="BH51" s="199"/>
      <c r="BI51" s="199"/>
      <c r="BJ51" s="199"/>
      <c r="BK51" s="200"/>
      <c r="BL51" s="198"/>
      <c r="BM51" s="199"/>
      <c r="BN51" s="199"/>
      <c r="BO51" s="199"/>
      <c r="BP51" s="199"/>
      <c r="BQ51" s="199"/>
      <c r="BR51" s="199"/>
      <c r="BS51" s="199"/>
      <c r="BT51" s="200"/>
      <c r="BU51" s="198"/>
      <c r="BV51" s="199"/>
      <c r="BW51" s="199"/>
      <c r="BX51" s="199"/>
      <c r="BY51" s="199"/>
      <c r="BZ51" s="199"/>
      <c r="CA51" s="199"/>
      <c r="CB51" s="200"/>
    </row>
    <row r="52" spans="1:80" ht="12.75" customHeight="1" x14ac:dyDescent="0.2">
      <c r="A52" s="263" t="s">
        <v>167</v>
      </c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5"/>
      <c r="AK52" s="186"/>
      <c r="AL52" s="187"/>
      <c r="AM52" s="187"/>
      <c r="AN52" s="187"/>
      <c r="AO52" s="187"/>
      <c r="AP52" s="187"/>
      <c r="AQ52" s="187"/>
      <c r="AR52" s="187"/>
      <c r="AS52" s="188"/>
      <c r="AT52" s="186"/>
      <c r="AU52" s="187"/>
      <c r="AV52" s="187"/>
      <c r="AW52" s="187"/>
      <c r="AX52" s="187"/>
      <c r="AY52" s="187"/>
      <c r="AZ52" s="187"/>
      <c r="BA52" s="187"/>
      <c r="BB52" s="188"/>
      <c r="BC52" s="186"/>
      <c r="BD52" s="187"/>
      <c r="BE52" s="187"/>
      <c r="BF52" s="187"/>
      <c r="BG52" s="187"/>
      <c r="BH52" s="187"/>
      <c r="BI52" s="187"/>
      <c r="BJ52" s="187"/>
      <c r="BK52" s="188"/>
      <c r="BL52" s="186"/>
      <c r="BM52" s="187"/>
      <c r="BN52" s="187"/>
      <c r="BO52" s="187"/>
      <c r="BP52" s="187"/>
      <c r="BQ52" s="187"/>
      <c r="BR52" s="187"/>
      <c r="BS52" s="187"/>
      <c r="BT52" s="188"/>
      <c r="BU52" s="186"/>
      <c r="BV52" s="187"/>
      <c r="BW52" s="187"/>
      <c r="BX52" s="187"/>
      <c r="BY52" s="187"/>
      <c r="BZ52" s="187"/>
      <c r="CA52" s="187"/>
      <c r="CB52" s="188"/>
    </row>
    <row r="53" spans="1:80" ht="12.75" customHeight="1" x14ac:dyDescent="0.2">
      <c r="A53" s="257" t="s">
        <v>168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9"/>
      <c r="AK53" s="183">
        <v>0</v>
      </c>
      <c r="AL53" s="184"/>
      <c r="AM53" s="184"/>
      <c r="AN53" s="184"/>
      <c r="AO53" s="184"/>
      <c r="AP53" s="184"/>
      <c r="AQ53" s="184"/>
      <c r="AR53" s="184"/>
      <c r="AS53" s="185"/>
      <c r="AT53" s="183">
        <v>0</v>
      </c>
      <c r="AU53" s="184"/>
      <c r="AV53" s="184"/>
      <c r="AW53" s="184"/>
      <c r="AX53" s="184"/>
      <c r="AY53" s="184"/>
      <c r="AZ53" s="184"/>
      <c r="BA53" s="184"/>
      <c r="BB53" s="185"/>
      <c r="BC53" s="183">
        <v>100</v>
      </c>
      <c r="BD53" s="184"/>
      <c r="BE53" s="184"/>
      <c r="BF53" s="184"/>
      <c r="BG53" s="184"/>
      <c r="BH53" s="184"/>
      <c r="BI53" s="184"/>
      <c r="BJ53" s="184"/>
      <c r="BK53" s="185"/>
      <c r="BL53" s="183" t="s">
        <v>134</v>
      </c>
      <c r="BM53" s="184"/>
      <c r="BN53" s="184"/>
      <c r="BO53" s="184"/>
      <c r="BP53" s="184"/>
      <c r="BQ53" s="184"/>
      <c r="BR53" s="184"/>
      <c r="BS53" s="184"/>
      <c r="BT53" s="185"/>
      <c r="BU53" s="183">
        <v>2</v>
      </c>
      <c r="BV53" s="184"/>
      <c r="BW53" s="184"/>
      <c r="BX53" s="184"/>
      <c r="BY53" s="184"/>
      <c r="BZ53" s="184"/>
      <c r="CA53" s="184"/>
      <c r="CB53" s="185"/>
    </row>
    <row r="54" spans="1:80" ht="12.75" customHeight="1" x14ac:dyDescent="0.2">
      <c r="A54" s="260" t="s">
        <v>169</v>
      </c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2"/>
      <c r="AK54" s="198"/>
      <c r="AL54" s="199"/>
      <c r="AM54" s="199"/>
      <c r="AN54" s="199"/>
      <c r="AO54" s="199"/>
      <c r="AP54" s="199"/>
      <c r="AQ54" s="199"/>
      <c r="AR54" s="199"/>
      <c r="AS54" s="200"/>
      <c r="AT54" s="198"/>
      <c r="AU54" s="199"/>
      <c r="AV54" s="199"/>
      <c r="AW54" s="199"/>
      <c r="AX54" s="199"/>
      <c r="AY54" s="199"/>
      <c r="AZ54" s="199"/>
      <c r="BA54" s="199"/>
      <c r="BB54" s="200"/>
      <c r="BC54" s="198"/>
      <c r="BD54" s="199"/>
      <c r="BE54" s="199"/>
      <c r="BF54" s="199"/>
      <c r="BG54" s="199"/>
      <c r="BH54" s="199"/>
      <c r="BI54" s="199"/>
      <c r="BJ54" s="199"/>
      <c r="BK54" s="200"/>
      <c r="BL54" s="198"/>
      <c r="BM54" s="199"/>
      <c r="BN54" s="199"/>
      <c r="BO54" s="199"/>
      <c r="BP54" s="199"/>
      <c r="BQ54" s="199"/>
      <c r="BR54" s="199"/>
      <c r="BS54" s="199"/>
      <c r="BT54" s="200"/>
      <c r="BU54" s="198"/>
      <c r="BV54" s="199"/>
      <c r="BW54" s="199"/>
      <c r="BX54" s="199"/>
      <c r="BY54" s="199"/>
      <c r="BZ54" s="199"/>
      <c r="CA54" s="199"/>
      <c r="CB54" s="200"/>
    </row>
    <row r="55" spans="1:80" ht="12.75" customHeight="1" x14ac:dyDescent="0.2">
      <c r="A55" s="260" t="s">
        <v>170</v>
      </c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2"/>
      <c r="AK55" s="198"/>
      <c r="AL55" s="199"/>
      <c r="AM55" s="199"/>
      <c r="AN55" s="199"/>
      <c r="AO55" s="199"/>
      <c r="AP55" s="199"/>
      <c r="AQ55" s="199"/>
      <c r="AR55" s="199"/>
      <c r="AS55" s="200"/>
      <c r="AT55" s="198"/>
      <c r="AU55" s="199"/>
      <c r="AV55" s="199"/>
      <c r="AW55" s="199"/>
      <c r="AX55" s="199"/>
      <c r="AY55" s="199"/>
      <c r="AZ55" s="199"/>
      <c r="BA55" s="199"/>
      <c r="BB55" s="200"/>
      <c r="BC55" s="198"/>
      <c r="BD55" s="199"/>
      <c r="BE55" s="199"/>
      <c r="BF55" s="199"/>
      <c r="BG55" s="199"/>
      <c r="BH55" s="199"/>
      <c r="BI55" s="199"/>
      <c r="BJ55" s="199"/>
      <c r="BK55" s="200"/>
      <c r="BL55" s="198"/>
      <c r="BM55" s="199"/>
      <c r="BN55" s="199"/>
      <c r="BO55" s="199"/>
      <c r="BP55" s="199"/>
      <c r="BQ55" s="199"/>
      <c r="BR55" s="199"/>
      <c r="BS55" s="199"/>
      <c r="BT55" s="200"/>
      <c r="BU55" s="198"/>
      <c r="BV55" s="199"/>
      <c r="BW55" s="199"/>
      <c r="BX55" s="199"/>
      <c r="BY55" s="199"/>
      <c r="BZ55" s="199"/>
      <c r="CA55" s="199"/>
      <c r="CB55" s="200"/>
    </row>
    <row r="56" spans="1:80" ht="12.75" customHeight="1" x14ac:dyDescent="0.2">
      <c r="A56" s="263" t="s">
        <v>171</v>
      </c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5"/>
      <c r="AK56" s="186"/>
      <c r="AL56" s="187"/>
      <c r="AM56" s="187"/>
      <c r="AN56" s="187"/>
      <c r="AO56" s="187"/>
      <c r="AP56" s="187"/>
      <c r="AQ56" s="187"/>
      <c r="AR56" s="187"/>
      <c r="AS56" s="188"/>
      <c r="AT56" s="186"/>
      <c r="AU56" s="187"/>
      <c r="AV56" s="187"/>
      <c r="AW56" s="187"/>
      <c r="AX56" s="187"/>
      <c r="AY56" s="187"/>
      <c r="AZ56" s="187"/>
      <c r="BA56" s="187"/>
      <c r="BB56" s="188"/>
      <c r="BC56" s="186"/>
      <c r="BD56" s="187"/>
      <c r="BE56" s="187"/>
      <c r="BF56" s="187"/>
      <c r="BG56" s="187"/>
      <c r="BH56" s="187"/>
      <c r="BI56" s="187"/>
      <c r="BJ56" s="187"/>
      <c r="BK56" s="188"/>
      <c r="BL56" s="186"/>
      <c r="BM56" s="187"/>
      <c r="BN56" s="187"/>
      <c r="BO56" s="187"/>
      <c r="BP56" s="187"/>
      <c r="BQ56" s="187"/>
      <c r="BR56" s="187"/>
      <c r="BS56" s="187"/>
      <c r="BT56" s="188"/>
      <c r="BU56" s="186"/>
      <c r="BV56" s="187"/>
      <c r="BW56" s="187"/>
      <c r="BX56" s="187"/>
      <c r="BY56" s="187"/>
      <c r="BZ56" s="187"/>
      <c r="CA56" s="187"/>
      <c r="CB56" s="188"/>
    </row>
    <row r="57" spans="1:80" ht="12.75" customHeight="1" x14ac:dyDescent="0.2">
      <c r="A57" s="257" t="s">
        <v>172</v>
      </c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9"/>
      <c r="AK57" s="183">
        <v>1</v>
      </c>
      <c r="AL57" s="184"/>
      <c r="AM57" s="184"/>
      <c r="AN57" s="184"/>
      <c r="AO57" s="184"/>
      <c r="AP57" s="184"/>
      <c r="AQ57" s="184"/>
      <c r="AR57" s="184"/>
      <c r="AS57" s="185"/>
      <c r="AT57" s="183">
        <v>1</v>
      </c>
      <c r="AU57" s="184"/>
      <c r="AV57" s="184"/>
      <c r="AW57" s="184"/>
      <c r="AX57" s="184"/>
      <c r="AY57" s="184"/>
      <c r="AZ57" s="184"/>
      <c r="BA57" s="184"/>
      <c r="BB57" s="185"/>
      <c r="BC57" s="183">
        <v>100</v>
      </c>
      <c r="BD57" s="184"/>
      <c r="BE57" s="184"/>
      <c r="BF57" s="184"/>
      <c r="BG57" s="184"/>
      <c r="BH57" s="184"/>
      <c r="BI57" s="184"/>
      <c r="BJ57" s="184"/>
      <c r="BK57" s="185"/>
      <c r="BL57" s="183" t="s">
        <v>134</v>
      </c>
      <c r="BM57" s="184"/>
      <c r="BN57" s="184"/>
      <c r="BO57" s="184"/>
      <c r="BP57" s="184"/>
      <c r="BQ57" s="184"/>
      <c r="BR57" s="184"/>
      <c r="BS57" s="184"/>
      <c r="BT57" s="185"/>
      <c r="BU57" s="183">
        <v>2</v>
      </c>
      <c r="BV57" s="184"/>
      <c r="BW57" s="184"/>
      <c r="BX57" s="184"/>
      <c r="BY57" s="184"/>
      <c r="BZ57" s="184"/>
      <c r="CA57" s="184"/>
      <c r="CB57" s="185"/>
    </row>
    <row r="58" spans="1:80" ht="12.75" customHeight="1" x14ac:dyDescent="0.2">
      <c r="A58" s="260" t="s">
        <v>173</v>
      </c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2"/>
      <c r="AK58" s="198"/>
      <c r="AL58" s="199"/>
      <c r="AM58" s="199"/>
      <c r="AN58" s="199"/>
      <c r="AO58" s="199"/>
      <c r="AP58" s="199"/>
      <c r="AQ58" s="199"/>
      <c r="AR58" s="199"/>
      <c r="AS58" s="200"/>
      <c r="AT58" s="198"/>
      <c r="AU58" s="199"/>
      <c r="AV58" s="199"/>
      <c r="AW58" s="199"/>
      <c r="AX58" s="199"/>
      <c r="AY58" s="199"/>
      <c r="AZ58" s="199"/>
      <c r="BA58" s="199"/>
      <c r="BB58" s="200"/>
      <c r="BC58" s="198"/>
      <c r="BD58" s="199"/>
      <c r="BE58" s="199"/>
      <c r="BF58" s="199"/>
      <c r="BG58" s="199"/>
      <c r="BH58" s="199"/>
      <c r="BI58" s="199"/>
      <c r="BJ58" s="199"/>
      <c r="BK58" s="200"/>
      <c r="BL58" s="198"/>
      <c r="BM58" s="199"/>
      <c r="BN58" s="199"/>
      <c r="BO58" s="199"/>
      <c r="BP58" s="199"/>
      <c r="BQ58" s="199"/>
      <c r="BR58" s="199"/>
      <c r="BS58" s="199"/>
      <c r="BT58" s="200"/>
      <c r="BU58" s="198"/>
      <c r="BV58" s="199"/>
      <c r="BW58" s="199"/>
      <c r="BX58" s="199"/>
      <c r="BY58" s="199"/>
      <c r="BZ58" s="199"/>
      <c r="CA58" s="199"/>
      <c r="CB58" s="200"/>
    </row>
    <row r="59" spans="1:80" ht="12.75" customHeight="1" x14ac:dyDescent="0.2">
      <c r="A59" s="260" t="s">
        <v>174</v>
      </c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2"/>
      <c r="AK59" s="198"/>
      <c r="AL59" s="199"/>
      <c r="AM59" s="199"/>
      <c r="AN59" s="199"/>
      <c r="AO59" s="199"/>
      <c r="AP59" s="199"/>
      <c r="AQ59" s="199"/>
      <c r="AR59" s="199"/>
      <c r="AS59" s="200"/>
      <c r="AT59" s="198"/>
      <c r="AU59" s="199"/>
      <c r="AV59" s="199"/>
      <c r="AW59" s="199"/>
      <c r="AX59" s="199"/>
      <c r="AY59" s="199"/>
      <c r="AZ59" s="199"/>
      <c r="BA59" s="199"/>
      <c r="BB59" s="200"/>
      <c r="BC59" s="198"/>
      <c r="BD59" s="199"/>
      <c r="BE59" s="199"/>
      <c r="BF59" s="199"/>
      <c r="BG59" s="199"/>
      <c r="BH59" s="199"/>
      <c r="BI59" s="199"/>
      <c r="BJ59" s="199"/>
      <c r="BK59" s="200"/>
      <c r="BL59" s="198"/>
      <c r="BM59" s="199"/>
      <c r="BN59" s="199"/>
      <c r="BO59" s="199"/>
      <c r="BP59" s="199"/>
      <c r="BQ59" s="199"/>
      <c r="BR59" s="199"/>
      <c r="BS59" s="199"/>
      <c r="BT59" s="200"/>
      <c r="BU59" s="198"/>
      <c r="BV59" s="199"/>
      <c r="BW59" s="199"/>
      <c r="BX59" s="199"/>
      <c r="BY59" s="199"/>
      <c r="BZ59" s="199"/>
      <c r="CA59" s="199"/>
      <c r="CB59" s="200"/>
    </row>
    <row r="60" spans="1:80" ht="12.75" customHeight="1" x14ac:dyDescent="0.2">
      <c r="A60" s="263" t="s">
        <v>175</v>
      </c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5"/>
      <c r="AK60" s="186"/>
      <c r="AL60" s="187"/>
      <c r="AM60" s="187"/>
      <c r="AN60" s="187"/>
      <c r="AO60" s="187"/>
      <c r="AP60" s="187"/>
      <c r="AQ60" s="187"/>
      <c r="AR60" s="187"/>
      <c r="AS60" s="188"/>
      <c r="AT60" s="186"/>
      <c r="AU60" s="187"/>
      <c r="AV60" s="187"/>
      <c r="AW60" s="187"/>
      <c r="AX60" s="187"/>
      <c r="AY60" s="187"/>
      <c r="AZ60" s="187"/>
      <c r="BA60" s="187"/>
      <c r="BB60" s="188"/>
      <c r="BC60" s="186"/>
      <c r="BD60" s="187"/>
      <c r="BE60" s="187"/>
      <c r="BF60" s="187"/>
      <c r="BG60" s="187"/>
      <c r="BH60" s="187"/>
      <c r="BI60" s="187"/>
      <c r="BJ60" s="187"/>
      <c r="BK60" s="188"/>
      <c r="BL60" s="186"/>
      <c r="BM60" s="187"/>
      <c r="BN60" s="187"/>
      <c r="BO60" s="187"/>
      <c r="BP60" s="187"/>
      <c r="BQ60" s="187"/>
      <c r="BR60" s="187"/>
      <c r="BS60" s="187"/>
      <c r="BT60" s="188"/>
      <c r="BU60" s="186"/>
      <c r="BV60" s="187"/>
      <c r="BW60" s="187"/>
      <c r="BX60" s="187"/>
      <c r="BY60" s="187"/>
      <c r="BZ60" s="187"/>
      <c r="CA60" s="187"/>
      <c r="CB60" s="188"/>
    </row>
    <row r="61" spans="1:80" ht="12.75" customHeight="1" x14ac:dyDescent="0.2">
      <c r="A61" s="257" t="s">
        <v>176</v>
      </c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9"/>
      <c r="AK61" s="183">
        <v>1</v>
      </c>
      <c r="AL61" s="184"/>
      <c r="AM61" s="184"/>
      <c r="AN61" s="184"/>
      <c r="AO61" s="184"/>
      <c r="AP61" s="184"/>
      <c r="AQ61" s="184"/>
      <c r="AR61" s="184"/>
      <c r="AS61" s="185"/>
      <c r="AT61" s="183">
        <v>1</v>
      </c>
      <c r="AU61" s="184"/>
      <c r="AV61" s="184"/>
      <c r="AW61" s="184"/>
      <c r="AX61" s="184"/>
      <c r="AY61" s="184"/>
      <c r="AZ61" s="184"/>
      <c r="BA61" s="184"/>
      <c r="BB61" s="185"/>
      <c r="BC61" s="183">
        <v>100</v>
      </c>
      <c r="BD61" s="184"/>
      <c r="BE61" s="184"/>
      <c r="BF61" s="184"/>
      <c r="BG61" s="184"/>
      <c r="BH61" s="184"/>
      <c r="BI61" s="184"/>
      <c r="BJ61" s="184"/>
      <c r="BK61" s="185"/>
      <c r="BL61" s="183" t="s">
        <v>134</v>
      </c>
      <c r="BM61" s="184"/>
      <c r="BN61" s="184"/>
      <c r="BO61" s="184"/>
      <c r="BP61" s="184"/>
      <c r="BQ61" s="184"/>
      <c r="BR61" s="184"/>
      <c r="BS61" s="184"/>
      <c r="BT61" s="185"/>
      <c r="BU61" s="183">
        <v>2</v>
      </c>
      <c r="BV61" s="184"/>
      <c r="BW61" s="184"/>
      <c r="BX61" s="184"/>
      <c r="BY61" s="184"/>
      <c r="BZ61" s="184"/>
      <c r="CA61" s="184"/>
      <c r="CB61" s="185"/>
    </row>
    <row r="62" spans="1:80" ht="12.75" customHeight="1" x14ac:dyDescent="0.2">
      <c r="A62" s="260" t="s">
        <v>177</v>
      </c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2"/>
      <c r="AK62" s="198"/>
      <c r="AL62" s="199"/>
      <c r="AM62" s="199"/>
      <c r="AN62" s="199"/>
      <c r="AO62" s="199"/>
      <c r="AP62" s="199"/>
      <c r="AQ62" s="199"/>
      <c r="AR62" s="199"/>
      <c r="AS62" s="200"/>
      <c r="AT62" s="198"/>
      <c r="AU62" s="199"/>
      <c r="AV62" s="199"/>
      <c r="AW62" s="199"/>
      <c r="AX62" s="199"/>
      <c r="AY62" s="199"/>
      <c r="AZ62" s="199"/>
      <c r="BA62" s="199"/>
      <c r="BB62" s="200"/>
      <c r="BC62" s="198"/>
      <c r="BD62" s="199"/>
      <c r="BE62" s="199"/>
      <c r="BF62" s="199"/>
      <c r="BG62" s="199"/>
      <c r="BH62" s="199"/>
      <c r="BI62" s="199"/>
      <c r="BJ62" s="199"/>
      <c r="BK62" s="200"/>
      <c r="BL62" s="198"/>
      <c r="BM62" s="199"/>
      <c r="BN62" s="199"/>
      <c r="BO62" s="199"/>
      <c r="BP62" s="199"/>
      <c r="BQ62" s="199"/>
      <c r="BR62" s="199"/>
      <c r="BS62" s="199"/>
      <c r="BT62" s="200"/>
      <c r="BU62" s="198"/>
      <c r="BV62" s="199"/>
      <c r="BW62" s="199"/>
      <c r="BX62" s="199"/>
      <c r="BY62" s="199"/>
      <c r="BZ62" s="199"/>
      <c r="CA62" s="199"/>
      <c r="CB62" s="200"/>
    </row>
    <row r="63" spans="1:80" ht="12.75" customHeight="1" x14ac:dyDescent="0.2">
      <c r="A63" s="260" t="s">
        <v>178</v>
      </c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2"/>
      <c r="AK63" s="198"/>
      <c r="AL63" s="199"/>
      <c r="AM63" s="199"/>
      <c r="AN63" s="199"/>
      <c r="AO63" s="199"/>
      <c r="AP63" s="199"/>
      <c r="AQ63" s="199"/>
      <c r="AR63" s="199"/>
      <c r="AS63" s="200"/>
      <c r="AT63" s="198"/>
      <c r="AU63" s="199"/>
      <c r="AV63" s="199"/>
      <c r="AW63" s="199"/>
      <c r="AX63" s="199"/>
      <c r="AY63" s="199"/>
      <c r="AZ63" s="199"/>
      <c r="BA63" s="199"/>
      <c r="BB63" s="200"/>
      <c r="BC63" s="198"/>
      <c r="BD63" s="199"/>
      <c r="BE63" s="199"/>
      <c r="BF63" s="199"/>
      <c r="BG63" s="199"/>
      <c r="BH63" s="199"/>
      <c r="BI63" s="199"/>
      <c r="BJ63" s="199"/>
      <c r="BK63" s="200"/>
      <c r="BL63" s="198"/>
      <c r="BM63" s="199"/>
      <c r="BN63" s="199"/>
      <c r="BO63" s="199"/>
      <c r="BP63" s="199"/>
      <c r="BQ63" s="199"/>
      <c r="BR63" s="199"/>
      <c r="BS63" s="199"/>
      <c r="BT63" s="200"/>
      <c r="BU63" s="198"/>
      <c r="BV63" s="199"/>
      <c r="BW63" s="199"/>
      <c r="BX63" s="199"/>
      <c r="BY63" s="199"/>
      <c r="BZ63" s="199"/>
      <c r="CA63" s="199"/>
      <c r="CB63" s="200"/>
    </row>
    <row r="64" spans="1:80" ht="12.75" customHeight="1" x14ac:dyDescent="0.2">
      <c r="A64" s="260" t="s">
        <v>179</v>
      </c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2"/>
      <c r="AK64" s="198"/>
      <c r="AL64" s="199"/>
      <c r="AM64" s="199"/>
      <c r="AN64" s="199"/>
      <c r="AO64" s="199"/>
      <c r="AP64" s="199"/>
      <c r="AQ64" s="199"/>
      <c r="AR64" s="199"/>
      <c r="AS64" s="200"/>
      <c r="AT64" s="198"/>
      <c r="AU64" s="199"/>
      <c r="AV64" s="199"/>
      <c r="AW64" s="199"/>
      <c r="AX64" s="199"/>
      <c r="AY64" s="199"/>
      <c r="AZ64" s="199"/>
      <c r="BA64" s="199"/>
      <c r="BB64" s="200"/>
      <c r="BC64" s="198"/>
      <c r="BD64" s="199"/>
      <c r="BE64" s="199"/>
      <c r="BF64" s="199"/>
      <c r="BG64" s="199"/>
      <c r="BH64" s="199"/>
      <c r="BI64" s="199"/>
      <c r="BJ64" s="199"/>
      <c r="BK64" s="200"/>
      <c r="BL64" s="198"/>
      <c r="BM64" s="199"/>
      <c r="BN64" s="199"/>
      <c r="BO64" s="199"/>
      <c r="BP64" s="199"/>
      <c r="BQ64" s="199"/>
      <c r="BR64" s="199"/>
      <c r="BS64" s="199"/>
      <c r="BT64" s="200"/>
      <c r="BU64" s="198"/>
      <c r="BV64" s="199"/>
      <c r="BW64" s="199"/>
      <c r="BX64" s="199"/>
      <c r="BY64" s="199"/>
      <c r="BZ64" s="199"/>
      <c r="CA64" s="199"/>
      <c r="CB64" s="200"/>
    </row>
    <row r="65" spans="1:80" ht="12.75" customHeight="1" x14ac:dyDescent="0.2">
      <c r="A65" s="260" t="s">
        <v>180</v>
      </c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2"/>
      <c r="AK65" s="198"/>
      <c r="AL65" s="199"/>
      <c r="AM65" s="199"/>
      <c r="AN65" s="199"/>
      <c r="AO65" s="199"/>
      <c r="AP65" s="199"/>
      <c r="AQ65" s="199"/>
      <c r="AR65" s="199"/>
      <c r="AS65" s="200"/>
      <c r="AT65" s="198"/>
      <c r="AU65" s="199"/>
      <c r="AV65" s="199"/>
      <c r="AW65" s="199"/>
      <c r="AX65" s="199"/>
      <c r="AY65" s="199"/>
      <c r="AZ65" s="199"/>
      <c r="BA65" s="199"/>
      <c r="BB65" s="200"/>
      <c r="BC65" s="198"/>
      <c r="BD65" s="199"/>
      <c r="BE65" s="199"/>
      <c r="BF65" s="199"/>
      <c r="BG65" s="199"/>
      <c r="BH65" s="199"/>
      <c r="BI65" s="199"/>
      <c r="BJ65" s="199"/>
      <c r="BK65" s="200"/>
      <c r="BL65" s="198"/>
      <c r="BM65" s="199"/>
      <c r="BN65" s="199"/>
      <c r="BO65" s="199"/>
      <c r="BP65" s="199"/>
      <c r="BQ65" s="199"/>
      <c r="BR65" s="199"/>
      <c r="BS65" s="199"/>
      <c r="BT65" s="200"/>
      <c r="BU65" s="198"/>
      <c r="BV65" s="199"/>
      <c r="BW65" s="199"/>
      <c r="BX65" s="199"/>
      <c r="BY65" s="199"/>
      <c r="BZ65" s="199"/>
      <c r="CA65" s="199"/>
      <c r="CB65" s="200"/>
    </row>
    <row r="66" spans="1:80" ht="12.75" customHeight="1" x14ac:dyDescent="0.2">
      <c r="A66" s="263" t="s">
        <v>181</v>
      </c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5"/>
      <c r="AK66" s="186"/>
      <c r="AL66" s="187"/>
      <c r="AM66" s="187"/>
      <c r="AN66" s="187"/>
      <c r="AO66" s="187"/>
      <c r="AP66" s="187"/>
      <c r="AQ66" s="187"/>
      <c r="AR66" s="187"/>
      <c r="AS66" s="188"/>
      <c r="AT66" s="186"/>
      <c r="AU66" s="187"/>
      <c r="AV66" s="187"/>
      <c r="AW66" s="187"/>
      <c r="AX66" s="187"/>
      <c r="AY66" s="187"/>
      <c r="AZ66" s="187"/>
      <c r="BA66" s="187"/>
      <c r="BB66" s="188"/>
      <c r="BC66" s="186"/>
      <c r="BD66" s="187"/>
      <c r="BE66" s="187"/>
      <c r="BF66" s="187"/>
      <c r="BG66" s="187"/>
      <c r="BH66" s="187"/>
      <c r="BI66" s="187"/>
      <c r="BJ66" s="187"/>
      <c r="BK66" s="188"/>
      <c r="BL66" s="186"/>
      <c r="BM66" s="187"/>
      <c r="BN66" s="187"/>
      <c r="BO66" s="187"/>
      <c r="BP66" s="187"/>
      <c r="BQ66" s="187"/>
      <c r="BR66" s="187"/>
      <c r="BS66" s="187"/>
      <c r="BT66" s="188"/>
      <c r="BU66" s="186"/>
      <c r="BV66" s="187"/>
      <c r="BW66" s="187"/>
      <c r="BX66" s="187"/>
      <c r="BY66" s="187"/>
      <c r="BZ66" s="187"/>
      <c r="CA66" s="187"/>
      <c r="CB66" s="188"/>
    </row>
    <row r="67" spans="1:80" ht="12.75" customHeight="1" x14ac:dyDescent="0.2">
      <c r="A67" s="257" t="s">
        <v>182</v>
      </c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8"/>
      <c r="AG67" s="258"/>
      <c r="AH67" s="258"/>
      <c r="AI67" s="258"/>
      <c r="AJ67" s="259"/>
      <c r="AK67" s="183">
        <v>0</v>
      </c>
      <c r="AL67" s="184"/>
      <c r="AM67" s="184"/>
      <c r="AN67" s="184"/>
      <c r="AO67" s="184"/>
      <c r="AP67" s="184"/>
      <c r="AQ67" s="184"/>
      <c r="AR67" s="184"/>
      <c r="AS67" s="185"/>
      <c r="AT67" s="183">
        <v>0</v>
      </c>
      <c r="AU67" s="184"/>
      <c r="AV67" s="184"/>
      <c r="AW67" s="184"/>
      <c r="AX67" s="184"/>
      <c r="AY67" s="184"/>
      <c r="AZ67" s="184"/>
      <c r="BA67" s="184"/>
      <c r="BB67" s="185"/>
      <c r="BC67" s="183">
        <v>100</v>
      </c>
      <c r="BD67" s="184"/>
      <c r="BE67" s="184"/>
      <c r="BF67" s="184"/>
      <c r="BG67" s="184"/>
      <c r="BH67" s="184"/>
      <c r="BI67" s="184"/>
      <c r="BJ67" s="184"/>
      <c r="BK67" s="185"/>
      <c r="BL67" s="183" t="s">
        <v>183</v>
      </c>
      <c r="BM67" s="184"/>
      <c r="BN67" s="184"/>
      <c r="BO67" s="184"/>
      <c r="BP67" s="184"/>
      <c r="BQ67" s="184"/>
      <c r="BR67" s="184"/>
      <c r="BS67" s="184"/>
      <c r="BT67" s="185"/>
      <c r="BU67" s="183">
        <v>2</v>
      </c>
      <c r="BV67" s="184"/>
      <c r="BW67" s="184"/>
      <c r="BX67" s="184"/>
      <c r="BY67" s="184"/>
      <c r="BZ67" s="184"/>
      <c r="CA67" s="184"/>
      <c r="CB67" s="185"/>
    </row>
    <row r="68" spans="1:80" ht="12.75" customHeight="1" x14ac:dyDescent="0.2">
      <c r="A68" s="260" t="s">
        <v>184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2"/>
      <c r="AK68" s="198"/>
      <c r="AL68" s="199"/>
      <c r="AM68" s="199"/>
      <c r="AN68" s="199"/>
      <c r="AO68" s="199"/>
      <c r="AP68" s="199"/>
      <c r="AQ68" s="199"/>
      <c r="AR68" s="199"/>
      <c r="AS68" s="200"/>
      <c r="AT68" s="198"/>
      <c r="AU68" s="199"/>
      <c r="AV68" s="199"/>
      <c r="AW68" s="199"/>
      <c r="AX68" s="199"/>
      <c r="AY68" s="199"/>
      <c r="AZ68" s="199"/>
      <c r="BA68" s="199"/>
      <c r="BB68" s="200"/>
      <c r="BC68" s="198"/>
      <c r="BD68" s="199"/>
      <c r="BE68" s="199"/>
      <c r="BF68" s="199"/>
      <c r="BG68" s="199"/>
      <c r="BH68" s="199"/>
      <c r="BI68" s="199"/>
      <c r="BJ68" s="199"/>
      <c r="BK68" s="200"/>
      <c r="BL68" s="198"/>
      <c r="BM68" s="199"/>
      <c r="BN68" s="199"/>
      <c r="BO68" s="199"/>
      <c r="BP68" s="199"/>
      <c r="BQ68" s="199"/>
      <c r="BR68" s="199"/>
      <c r="BS68" s="199"/>
      <c r="BT68" s="200"/>
      <c r="BU68" s="198"/>
      <c r="BV68" s="199"/>
      <c r="BW68" s="199"/>
      <c r="BX68" s="199"/>
      <c r="BY68" s="199"/>
      <c r="BZ68" s="199"/>
      <c r="CA68" s="199"/>
      <c r="CB68" s="200"/>
    </row>
    <row r="69" spans="1:80" ht="12.75" customHeight="1" x14ac:dyDescent="0.2">
      <c r="A69" s="263" t="s">
        <v>185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4"/>
      <c r="AH69" s="264"/>
      <c r="AI69" s="264"/>
      <c r="AJ69" s="265"/>
      <c r="AK69" s="186"/>
      <c r="AL69" s="187"/>
      <c r="AM69" s="187"/>
      <c r="AN69" s="187"/>
      <c r="AO69" s="187"/>
      <c r="AP69" s="187"/>
      <c r="AQ69" s="187"/>
      <c r="AR69" s="187"/>
      <c r="AS69" s="188"/>
      <c r="AT69" s="186"/>
      <c r="AU69" s="187"/>
      <c r="AV69" s="187"/>
      <c r="AW69" s="187"/>
      <c r="AX69" s="187"/>
      <c r="AY69" s="187"/>
      <c r="AZ69" s="187"/>
      <c r="BA69" s="187"/>
      <c r="BB69" s="188"/>
      <c r="BC69" s="186"/>
      <c r="BD69" s="187"/>
      <c r="BE69" s="187"/>
      <c r="BF69" s="187"/>
      <c r="BG69" s="187"/>
      <c r="BH69" s="187"/>
      <c r="BI69" s="187"/>
      <c r="BJ69" s="187"/>
      <c r="BK69" s="188"/>
      <c r="BL69" s="186"/>
      <c r="BM69" s="187"/>
      <c r="BN69" s="187"/>
      <c r="BO69" s="187"/>
      <c r="BP69" s="187"/>
      <c r="BQ69" s="187"/>
      <c r="BR69" s="187"/>
      <c r="BS69" s="187"/>
      <c r="BT69" s="188"/>
      <c r="BU69" s="186"/>
      <c r="BV69" s="187"/>
      <c r="BW69" s="187"/>
      <c r="BX69" s="187"/>
      <c r="BY69" s="187"/>
      <c r="BZ69" s="187"/>
      <c r="CA69" s="187"/>
      <c r="CB69" s="188"/>
    </row>
    <row r="70" spans="1:80" ht="12.75" customHeight="1" x14ac:dyDescent="0.2">
      <c r="A70" s="257" t="s">
        <v>186</v>
      </c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9"/>
      <c r="AK70" s="183">
        <v>0</v>
      </c>
      <c r="AL70" s="184"/>
      <c r="AM70" s="184"/>
      <c r="AN70" s="184"/>
      <c r="AO70" s="184"/>
      <c r="AP70" s="184"/>
      <c r="AQ70" s="184"/>
      <c r="AR70" s="184"/>
      <c r="AS70" s="185"/>
      <c r="AT70" s="183">
        <v>0</v>
      </c>
      <c r="AU70" s="184"/>
      <c r="AV70" s="184"/>
      <c r="AW70" s="184"/>
      <c r="AX70" s="184"/>
      <c r="AY70" s="184"/>
      <c r="AZ70" s="184"/>
      <c r="BA70" s="184"/>
      <c r="BB70" s="185"/>
      <c r="BC70" s="183">
        <v>100</v>
      </c>
      <c r="BD70" s="184"/>
      <c r="BE70" s="184"/>
      <c r="BF70" s="184"/>
      <c r="BG70" s="184"/>
      <c r="BH70" s="184"/>
      <c r="BI70" s="184"/>
      <c r="BJ70" s="184"/>
      <c r="BK70" s="185"/>
      <c r="BL70" s="183"/>
      <c r="BM70" s="184"/>
      <c r="BN70" s="184"/>
      <c r="BO70" s="184"/>
      <c r="BP70" s="184"/>
      <c r="BQ70" s="184"/>
      <c r="BR70" s="184"/>
      <c r="BS70" s="184"/>
      <c r="BT70" s="185"/>
      <c r="BU70" s="183">
        <v>2</v>
      </c>
      <c r="BV70" s="184"/>
      <c r="BW70" s="184"/>
      <c r="BX70" s="184"/>
      <c r="BY70" s="184"/>
      <c r="BZ70" s="184"/>
      <c r="CA70" s="184"/>
      <c r="CB70" s="185"/>
    </row>
    <row r="71" spans="1:80" ht="12.75" customHeight="1" x14ac:dyDescent="0.2">
      <c r="A71" s="260" t="s">
        <v>187</v>
      </c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2"/>
      <c r="AK71" s="198"/>
      <c r="AL71" s="199"/>
      <c r="AM71" s="199"/>
      <c r="AN71" s="199"/>
      <c r="AO71" s="199"/>
      <c r="AP71" s="199"/>
      <c r="AQ71" s="199"/>
      <c r="AR71" s="199"/>
      <c r="AS71" s="200"/>
      <c r="AT71" s="198"/>
      <c r="AU71" s="199"/>
      <c r="AV71" s="199"/>
      <c r="AW71" s="199"/>
      <c r="AX71" s="199"/>
      <c r="AY71" s="199"/>
      <c r="AZ71" s="199"/>
      <c r="BA71" s="199"/>
      <c r="BB71" s="200"/>
      <c r="BC71" s="198"/>
      <c r="BD71" s="199"/>
      <c r="BE71" s="199"/>
      <c r="BF71" s="199"/>
      <c r="BG71" s="199"/>
      <c r="BH71" s="199"/>
      <c r="BI71" s="199"/>
      <c r="BJ71" s="199"/>
      <c r="BK71" s="200"/>
      <c r="BL71" s="198"/>
      <c r="BM71" s="199"/>
      <c r="BN71" s="199"/>
      <c r="BO71" s="199"/>
      <c r="BP71" s="199"/>
      <c r="BQ71" s="199"/>
      <c r="BR71" s="199"/>
      <c r="BS71" s="199"/>
      <c r="BT71" s="200"/>
      <c r="BU71" s="198"/>
      <c r="BV71" s="199"/>
      <c r="BW71" s="199"/>
      <c r="BX71" s="199"/>
      <c r="BY71" s="199"/>
      <c r="BZ71" s="199"/>
      <c r="CA71" s="199"/>
      <c r="CB71" s="200"/>
    </row>
    <row r="72" spans="1:80" ht="12.75" customHeight="1" x14ac:dyDescent="0.2">
      <c r="A72" s="260" t="s">
        <v>188</v>
      </c>
      <c r="B72" s="261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2"/>
      <c r="AK72" s="198"/>
      <c r="AL72" s="199"/>
      <c r="AM72" s="199"/>
      <c r="AN72" s="199"/>
      <c r="AO72" s="199"/>
      <c r="AP72" s="199"/>
      <c r="AQ72" s="199"/>
      <c r="AR72" s="199"/>
      <c r="AS72" s="200"/>
      <c r="AT72" s="198"/>
      <c r="AU72" s="199"/>
      <c r="AV72" s="199"/>
      <c r="AW72" s="199"/>
      <c r="AX72" s="199"/>
      <c r="AY72" s="199"/>
      <c r="AZ72" s="199"/>
      <c r="BA72" s="199"/>
      <c r="BB72" s="200"/>
      <c r="BC72" s="198"/>
      <c r="BD72" s="199"/>
      <c r="BE72" s="199"/>
      <c r="BF72" s="199"/>
      <c r="BG72" s="199"/>
      <c r="BH72" s="199"/>
      <c r="BI72" s="199"/>
      <c r="BJ72" s="199"/>
      <c r="BK72" s="200"/>
      <c r="BL72" s="198"/>
      <c r="BM72" s="199"/>
      <c r="BN72" s="199"/>
      <c r="BO72" s="199"/>
      <c r="BP72" s="199"/>
      <c r="BQ72" s="199"/>
      <c r="BR72" s="199"/>
      <c r="BS72" s="199"/>
      <c r="BT72" s="200"/>
      <c r="BU72" s="198"/>
      <c r="BV72" s="199"/>
      <c r="BW72" s="199"/>
      <c r="BX72" s="199"/>
      <c r="BY72" s="199"/>
      <c r="BZ72" s="199"/>
      <c r="CA72" s="199"/>
      <c r="CB72" s="200"/>
    </row>
    <row r="73" spans="1:80" ht="12.75" customHeight="1" x14ac:dyDescent="0.2">
      <c r="A73" s="260" t="s">
        <v>189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2"/>
      <c r="AK73" s="198"/>
      <c r="AL73" s="199"/>
      <c r="AM73" s="199"/>
      <c r="AN73" s="199"/>
      <c r="AO73" s="199"/>
      <c r="AP73" s="199"/>
      <c r="AQ73" s="199"/>
      <c r="AR73" s="199"/>
      <c r="AS73" s="200"/>
      <c r="AT73" s="198"/>
      <c r="AU73" s="199"/>
      <c r="AV73" s="199"/>
      <c r="AW73" s="199"/>
      <c r="AX73" s="199"/>
      <c r="AY73" s="199"/>
      <c r="AZ73" s="199"/>
      <c r="BA73" s="199"/>
      <c r="BB73" s="200"/>
      <c r="BC73" s="198"/>
      <c r="BD73" s="199"/>
      <c r="BE73" s="199"/>
      <c r="BF73" s="199"/>
      <c r="BG73" s="199"/>
      <c r="BH73" s="199"/>
      <c r="BI73" s="199"/>
      <c r="BJ73" s="199"/>
      <c r="BK73" s="200"/>
      <c r="BL73" s="198"/>
      <c r="BM73" s="199"/>
      <c r="BN73" s="199"/>
      <c r="BO73" s="199"/>
      <c r="BP73" s="199"/>
      <c r="BQ73" s="199"/>
      <c r="BR73" s="199"/>
      <c r="BS73" s="199"/>
      <c r="BT73" s="200"/>
      <c r="BU73" s="198"/>
      <c r="BV73" s="199"/>
      <c r="BW73" s="199"/>
      <c r="BX73" s="199"/>
      <c r="BY73" s="199"/>
      <c r="BZ73" s="199"/>
      <c r="CA73" s="199"/>
      <c r="CB73" s="200"/>
    </row>
    <row r="74" spans="1:80" ht="12.75" customHeight="1" x14ac:dyDescent="0.2">
      <c r="A74" s="260" t="s">
        <v>190</v>
      </c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2"/>
      <c r="AK74" s="198"/>
      <c r="AL74" s="199"/>
      <c r="AM74" s="199"/>
      <c r="AN74" s="199"/>
      <c r="AO74" s="199"/>
      <c r="AP74" s="199"/>
      <c r="AQ74" s="199"/>
      <c r="AR74" s="199"/>
      <c r="AS74" s="200"/>
      <c r="AT74" s="198"/>
      <c r="AU74" s="199"/>
      <c r="AV74" s="199"/>
      <c r="AW74" s="199"/>
      <c r="AX74" s="199"/>
      <c r="AY74" s="199"/>
      <c r="AZ74" s="199"/>
      <c r="BA74" s="199"/>
      <c r="BB74" s="200"/>
      <c r="BC74" s="198"/>
      <c r="BD74" s="199"/>
      <c r="BE74" s="199"/>
      <c r="BF74" s="199"/>
      <c r="BG74" s="199"/>
      <c r="BH74" s="199"/>
      <c r="BI74" s="199"/>
      <c r="BJ74" s="199"/>
      <c r="BK74" s="200"/>
      <c r="BL74" s="198"/>
      <c r="BM74" s="199"/>
      <c r="BN74" s="199"/>
      <c r="BO74" s="199"/>
      <c r="BP74" s="199"/>
      <c r="BQ74" s="199"/>
      <c r="BR74" s="199"/>
      <c r="BS74" s="199"/>
      <c r="BT74" s="200"/>
      <c r="BU74" s="198"/>
      <c r="BV74" s="199"/>
      <c r="BW74" s="199"/>
      <c r="BX74" s="199"/>
      <c r="BY74" s="199"/>
      <c r="BZ74" s="199"/>
      <c r="CA74" s="199"/>
      <c r="CB74" s="200"/>
    </row>
    <row r="75" spans="1:80" ht="12.75" customHeight="1" x14ac:dyDescent="0.2">
      <c r="A75" s="263" t="s">
        <v>191</v>
      </c>
      <c r="B75" s="264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264"/>
      <c r="AI75" s="264"/>
      <c r="AJ75" s="265"/>
      <c r="AK75" s="186"/>
      <c r="AL75" s="187"/>
      <c r="AM75" s="187"/>
      <c r="AN75" s="187"/>
      <c r="AO75" s="187"/>
      <c r="AP75" s="187"/>
      <c r="AQ75" s="187"/>
      <c r="AR75" s="187"/>
      <c r="AS75" s="188"/>
      <c r="AT75" s="186"/>
      <c r="AU75" s="187"/>
      <c r="AV75" s="187"/>
      <c r="AW75" s="187"/>
      <c r="AX75" s="187"/>
      <c r="AY75" s="187"/>
      <c r="AZ75" s="187"/>
      <c r="BA75" s="187"/>
      <c r="BB75" s="188"/>
      <c r="BC75" s="186"/>
      <c r="BD75" s="187"/>
      <c r="BE75" s="187"/>
      <c r="BF75" s="187"/>
      <c r="BG75" s="187"/>
      <c r="BH75" s="187"/>
      <c r="BI75" s="187"/>
      <c r="BJ75" s="187"/>
      <c r="BK75" s="188"/>
      <c r="BL75" s="186"/>
      <c r="BM75" s="187"/>
      <c r="BN75" s="187"/>
      <c r="BO75" s="187"/>
      <c r="BP75" s="187"/>
      <c r="BQ75" s="187"/>
      <c r="BR75" s="187"/>
      <c r="BS75" s="187"/>
      <c r="BT75" s="188"/>
      <c r="BU75" s="186"/>
      <c r="BV75" s="187"/>
      <c r="BW75" s="187"/>
      <c r="BX75" s="187"/>
      <c r="BY75" s="187"/>
      <c r="BZ75" s="187"/>
      <c r="CA75" s="187"/>
      <c r="CB75" s="188"/>
    </row>
    <row r="76" spans="1:80" ht="12.75" customHeight="1" x14ac:dyDescent="0.2">
      <c r="A76" s="257" t="s">
        <v>192</v>
      </c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58"/>
      <c r="AJ76" s="259"/>
      <c r="AK76" s="183" t="s">
        <v>103</v>
      </c>
      <c r="AL76" s="184"/>
      <c r="AM76" s="184"/>
      <c r="AN76" s="184"/>
      <c r="AO76" s="184"/>
      <c r="AP76" s="184"/>
      <c r="AQ76" s="184"/>
      <c r="AR76" s="184"/>
      <c r="AS76" s="185"/>
      <c r="AT76" s="183" t="s">
        <v>103</v>
      </c>
      <c r="AU76" s="184"/>
      <c r="AV76" s="184"/>
      <c r="AW76" s="184"/>
      <c r="AX76" s="184"/>
      <c r="AY76" s="184"/>
      <c r="AZ76" s="184"/>
      <c r="BA76" s="184"/>
      <c r="BB76" s="185"/>
      <c r="BC76" s="183" t="s">
        <v>103</v>
      </c>
      <c r="BD76" s="184"/>
      <c r="BE76" s="184"/>
      <c r="BF76" s="184"/>
      <c r="BG76" s="184"/>
      <c r="BH76" s="184"/>
      <c r="BI76" s="184"/>
      <c r="BJ76" s="184"/>
      <c r="BK76" s="185"/>
      <c r="BL76" s="183" t="s">
        <v>103</v>
      </c>
      <c r="BM76" s="184"/>
      <c r="BN76" s="184"/>
      <c r="BO76" s="184"/>
      <c r="BP76" s="184"/>
      <c r="BQ76" s="184"/>
      <c r="BR76" s="184"/>
      <c r="BS76" s="184"/>
      <c r="BT76" s="185"/>
      <c r="BU76" s="266"/>
      <c r="BV76" s="267"/>
      <c r="BW76" s="267"/>
      <c r="BX76" s="267"/>
      <c r="BY76" s="267"/>
      <c r="BZ76" s="267"/>
      <c r="CA76" s="267"/>
      <c r="CB76" s="268"/>
    </row>
    <row r="77" spans="1:80" ht="12.75" customHeight="1" x14ac:dyDescent="0.2">
      <c r="A77" s="260" t="s">
        <v>193</v>
      </c>
      <c r="B77" s="261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2"/>
      <c r="AK77" s="198"/>
      <c r="AL77" s="199"/>
      <c r="AM77" s="199"/>
      <c r="AN77" s="199"/>
      <c r="AO77" s="199"/>
      <c r="AP77" s="199"/>
      <c r="AQ77" s="199"/>
      <c r="AR77" s="199"/>
      <c r="AS77" s="200"/>
      <c r="AT77" s="198"/>
      <c r="AU77" s="199"/>
      <c r="AV77" s="199"/>
      <c r="AW77" s="199"/>
      <c r="AX77" s="199"/>
      <c r="AY77" s="199"/>
      <c r="AZ77" s="199"/>
      <c r="BA77" s="199"/>
      <c r="BB77" s="200"/>
      <c r="BC77" s="198"/>
      <c r="BD77" s="199"/>
      <c r="BE77" s="199"/>
      <c r="BF77" s="199"/>
      <c r="BG77" s="199"/>
      <c r="BH77" s="199"/>
      <c r="BI77" s="199"/>
      <c r="BJ77" s="199"/>
      <c r="BK77" s="200"/>
      <c r="BL77" s="198"/>
      <c r="BM77" s="199"/>
      <c r="BN77" s="199"/>
      <c r="BO77" s="199"/>
      <c r="BP77" s="199"/>
      <c r="BQ77" s="199"/>
      <c r="BR77" s="199"/>
      <c r="BS77" s="199"/>
      <c r="BT77" s="200"/>
      <c r="BU77" s="269"/>
      <c r="BV77" s="270"/>
      <c r="BW77" s="270"/>
      <c r="BX77" s="270"/>
      <c r="BY77" s="270"/>
      <c r="BZ77" s="270"/>
      <c r="CA77" s="270"/>
      <c r="CB77" s="271"/>
    </row>
    <row r="78" spans="1:80" ht="12.75" customHeight="1" x14ac:dyDescent="0.2">
      <c r="A78" s="260" t="s">
        <v>194</v>
      </c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2"/>
      <c r="AK78" s="198"/>
      <c r="AL78" s="199"/>
      <c r="AM78" s="199"/>
      <c r="AN78" s="199"/>
      <c r="AO78" s="199"/>
      <c r="AP78" s="199"/>
      <c r="AQ78" s="199"/>
      <c r="AR78" s="199"/>
      <c r="AS78" s="200"/>
      <c r="AT78" s="198"/>
      <c r="AU78" s="199"/>
      <c r="AV78" s="199"/>
      <c r="AW78" s="199"/>
      <c r="AX78" s="199"/>
      <c r="AY78" s="199"/>
      <c r="AZ78" s="199"/>
      <c r="BA78" s="199"/>
      <c r="BB78" s="200"/>
      <c r="BC78" s="198"/>
      <c r="BD78" s="199"/>
      <c r="BE78" s="199"/>
      <c r="BF78" s="199"/>
      <c r="BG78" s="199"/>
      <c r="BH78" s="199"/>
      <c r="BI78" s="199"/>
      <c r="BJ78" s="199"/>
      <c r="BK78" s="200"/>
      <c r="BL78" s="198"/>
      <c r="BM78" s="199"/>
      <c r="BN78" s="199"/>
      <c r="BO78" s="199"/>
      <c r="BP78" s="199"/>
      <c r="BQ78" s="199"/>
      <c r="BR78" s="199"/>
      <c r="BS78" s="199"/>
      <c r="BT78" s="200"/>
      <c r="BU78" s="269"/>
      <c r="BV78" s="270"/>
      <c r="BW78" s="270"/>
      <c r="BX78" s="270"/>
      <c r="BY78" s="270"/>
      <c r="BZ78" s="270"/>
      <c r="CA78" s="270"/>
      <c r="CB78" s="271"/>
    </row>
    <row r="79" spans="1:80" ht="12.75" customHeight="1" x14ac:dyDescent="0.2">
      <c r="A79" s="263" t="s">
        <v>195</v>
      </c>
      <c r="B79" s="264"/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5"/>
      <c r="AK79" s="186"/>
      <c r="AL79" s="187"/>
      <c r="AM79" s="187"/>
      <c r="AN79" s="187"/>
      <c r="AO79" s="187"/>
      <c r="AP79" s="187"/>
      <c r="AQ79" s="187"/>
      <c r="AR79" s="187"/>
      <c r="AS79" s="188"/>
      <c r="AT79" s="186"/>
      <c r="AU79" s="187"/>
      <c r="AV79" s="187"/>
      <c r="AW79" s="187"/>
      <c r="AX79" s="187"/>
      <c r="AY79" s="187"/>
      <c r="AZ79" s="187"/>
      <c r="BA79" s="187"/>
      <c r="BB79" s="188"/>
      <c r="BC79" s="186"/>
      <c r="BD79" s="187"/>
      <c r="BE79" s="187"/>
      <c r="BF79" s="187"/>
      <c r="BG79" s="187"/>
      <c r="BH79" s="187"/>
      <c r="BI79" s="187"/>
      <c r="BJ79" s="187"/>
      <c r="BK79" s="188"/>
      <c r="BL79" s="186"/>
      <c r="BM79" s="187"/>
      <c r="BN79" s="187"/>
      <c r="BO79" s="187"/>
      <c r="BP79" s="187"/>
      <c r="BQ79" s="187"/>
      <c r="BR79" s="187"/>
      <c r="BS79" s="187"/>
      <c r="BT79" s="188"/>
      <c r="BU79" s="272"/>
      <c r="BV79" s="273"/>
      <c r="BW79" s="273"/>
      <c r="BX79" s="273"/>
      <c r="BY79" s="273"/>
      <c r="BZ79" s="273"/>
      <c r="CA79" s="273"/>
      <c r="CB79" s="274"/>
    </row>
    <row r="80" spans="1:80" ht="15" customHeight="1" x14ac:dyDescent="0.2">
      <c r="A80" s="254" t="s">
        <v>132</v>
      </c>
      <c r="B80" s="254"/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5"/>
      <c r="AL80" s="255"/>
      <c r="AM80" s="255"/>
      <c r="AN80" s="255"/>
      <c r="AO80" s="255"/>
      <c r="AP80" s="255"/>
      <c r="AQ80" s="255"/>
      <c r="AR80" s="255"/>
      <c r="AS80" s="255"/>
      <c r="AT80" s="255"/>
      <c r="AU80" s="255"/>
      <c r="AV80" s="255"/>
      <c r="AW80" s="255"/>
      <c r="AX80" s="255"/>
      <c r="AY80" s="255"/>
      <c r="AZ80" s="255"/>
      <c r="BA80" s="255"/>
      <c r="BB80" s="255"/>
      <c r="BC80" s="255"/>
      <c r="BD80" s="255"/>
      <c r="BE80" s="255"/>
      <c r="BF80" s="255"/>
      <c r="BG80" s="255"/>
      <c r="BH80" s="255"/>
      <c r="BI80" s="255"/>
      <c r="BJ80" s="255"/>
      <c r="BK80" s="255"/>
      <c r="BL80" s="256"/>
      <c r="BM80" s="256"/>
      <c r="BN80" s="256"/>
      <c r="BO80" s="256"/>
      <c r="BP80" s="256"/>
      <c r="BQ80" s="256"/>
      <c r="BR80" s="256"/>
      <c r="BS80" s="256"/>
      <c r="BT80" s="256"/>
      <c r="BU80" s="255"/>
      <c r="BV80" s="255"/>
      <c r="BW80" s="255"/>
      <c r="BX80" s="255"/>
      <c r="BY80" s="255"/>
      <c r="BZ80" s="255"/>
      <c r="CA80" s="255"/>
      <c r="CB80" s="255"/>
    </row>
    <row r="81" spans="1:80" ht="12.75" customHeight="1" x14ac:dyDescent="0.2">
      <c r="A81" s="257" t="s">
        <v>196</v>
      </c>
      <c r="B81" s="258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8"/>
      <c r="AG81" s="258"/>
      <c r="AH81" s="258"/>
      <c r="AI81" s="258"/>
      <c r="AJ81" s="259"/>
      <c r="AK81" s="183">
        <v>0</v>
      </c>
      <c r="AL81" s="184"/>
      <c r="AM81" s="184"/>
      <c r="AN81" s="184"/>
      <c r="AO81" s="184"/>
      <c r="AP81" s="184"/>
      <c r="AQ81" s="184"/>
      <c r="AR81" s="184"/>
      <c r="AS81" s="185"/>
      <c r="AT81" s="183">
        <v>0</v>
      </c>
      <c r="AU81" s="184"/>
      <c r="AV81" s="184"/>
      <c r="AW81" s="184"/>
      <c r="AX81" s="184"/>
      <c r="AY81" s="184"/>
      <c r="AZ81" s="184"/>
      <c r="BA81" s="184"/>
      <c r="BB81" s="185"/>
      <c r="BC81" s="183">
        <v>100</v>
      </c>
      <c r="BD81" s="184"/>
      <c r="BE81" s="184"/>
      <c r="BF81" s="184"/>
      <c r="BG81" s="184"/>
      <c r="BH81" s="184"/>
      <c r="BI81" s="184"/>
      <c r="BJ81" s="184"/>
      <c r="BK81" s="185"/>
      <c r="BL81" s="183" t="s">
        <v>183</v>
      </c>
      <c r="BM81" s="184"/>
      <c r="BN81" s="184"/>
      <c r="BO81" s="184"/>
      <c r="BP81" s="184"/>
      <c r="BQ81" s="184"/>
      <c r="BR81" s="184"/>
      <c r="BS81" s="184"/>
      <c r="BT81" s="185"/>
      <c r="BU81" s="183">
        <v>2</v>
      </c>
      <c r="BV81" s="184"/>
      <c r="BW81" s="184"/>
      <c r="BX81" s="184"/>
      <c r="BY81" s="184"/>
      <c r="BZ81" s="184"/>
      <c r="CA81" s="184"/>
      <c r="CB81" s="185"/>
    </row>
    <row r="82" spans="1:80" ht="12.75" customHeight="1" x14ac:dyDescent="0.2">
      <c r="A82" s="260" t="s">
        <v>197</v>
      </c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  <c r="AJ82" s="262"/>
      <c r="AK82" s="198"/>
      <c r="AL82" s="199"/>
      <c r="AM82" s="199"/>
      <c r="AN82" s="199"/>
      <c r="AO82" s="199"/>
      <c r="AP82" s="199"/>
      <c r="AQ82" s="199"/>
      <c r="AR82" s="199"/>
      <c r="AS82" s="200"/>
      <c r="AT82" s="198"/>
      <c r="AU82" s="199"/>
      <c r="AV82" s="199"/>
      <c r="AW82" s="199"/>
      <c r="AX82" s="199"/>
      <c r="AY82" s="199"/>
      <c r="AZ82" s="199"/>
      <c r="BA82" s="199"/>
      <c r="BB82" s="200"/>
      <c r="BC82" s="198"/>
      <c r="BD82" s="199"/>
      <c r="BE82" s="199"/>
      <c r="BF82" s="199"/>
      <c r="BG82" s="199"/>
      <c r="BH82" s="199"/>
      <c r="BI82" s="199"/>
      <c r="BJ82" s="199"/>
      <c r="BK82" s="200"/>
      <c r="BL82" s="198"/>
      <c r="BM82" s="199"/>
      <c r="BN82" s="199"/>
      <c r="BO82" s="199"/>
      <c r="BP82" s="199"/>
      <c r="BQ82" s="199"/>
      <c r="BR82" s="199"/>
      <c r="BS82" s="199"/>
      <c r="BT82" s="200"/>
      <c r="BU82" s="198"/>
      <c r="BV82" s="199"/>
      <c r="BW82" s="199"/>
      <c r="BX82" s="199"/>
      <c r="BY82" s="199"/>
      <c r="BZ82" s="199"/>
      <c r="CA82" s="199"/>
      <c r="CB82" s="200"/>
    </row>
    <row r="83" spans="1:80" ht="12.75" customHeight="1" x14ac:dyDescent="0.2">
      <c r="A83" s="260" t="s">
        <v>198</v>
      </c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  <c r="AE83" s="261"/>
      <c r="AF83" s="261"/>
      <c r="AG83" s="261"/>
      <c r="AH83" s="261"/>
      <c r="AI83" s="261"/>
      <c r="AJ83" s="262"/>
      <c r="AK83" s="198"/>
      <c r="AL83" s="199"/>
      <c r="AM83" s="199"/>
      <c r="AN83" s="199"/>
      <c r="AO83" s="199"/>
      <c r="AP83" s="199"/>
      <c r="AQ83" s="199"/>
      <c r="AR83" s="199"/>
      <c r="AS83" s="200"/>
      <c r="AT83" s="198"/>
      <c r="AU83" s="199"/>
      <c r="AV83" s="199"/>
      <c r="AW83" s="199"/>
      <c r="AX83" s="199"/>
      <c r="AY83" s="199"/>
      <c r="AZ83" s="199"/>
      <c r="BA83" s="199"/>
      <c r="BB83" s="200"/>
      <c r="BC83" s="198"/>
      <c r="BD83" s="199"/>
      <c r="BE83" s="199"/>
      <c r="BF83" s="199"/>
      <c r="BG83" s="199"/>
      <c r="BH83" s="199"/>
      <c r="BI83" s="199"/>
      <c r="BJ83" s="199"/>
      <c r="BK83" s="200"/>
      <c r="BL83" s="198"/>
      <c r="BM83" s="199"/>
      <c r="BN83" s="199"/>
      <c r="BO83" s="199"/>
      <c r="BP83" s="199"/>
      <c r="BQ83" s="199"/>
      <c r="BR83" s="199"/>
      <c r="BS83" s="199"/>
      <c r="BT83" s="200"/>
      <c r="BU83" s="198"/>
      <c r="BV83" s="199"/>
      <c r="BW83" s="199"/>
      <c r="BX83" s="199"/>
      <c r="BY83" s="199"/>
      <c r="BZ83" s="199"/>
      <c r="CA83" s="199"/>
      <c r="CB83" s="200"/>
    </row>
    <row r="84" spans="1:80" ht="12.75" customHeight="1" x14ac:dyDescent="0.2">
      <c r="A84" s="260" t="s">
        <v>199</v>
      </c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  <c r="AA84" s="261"/>
      <c r="AB84" s="261"/>
      <c r="AC84" s="261"/>
      <c r="AD84" s="261"/>
      <c r="AE84" s="261"/>
      <c r="AF84" s="261"/>
      <c r="AG84" s="261"/>
      <c r="AH84" s="261"/>
      <c r="AI84" s="261"/>
      <c r="AJ84" s="262"/>
      <c r="AK84" s="198"/>
      <c r="AL84" s="199"/>
      <c r="AM84" s="199"/>
      <c r="AN84" s="199"/>
      <c r="AO84" s="199"/>
      <c r="AP84" s="199"/>
      <c r="AQ84" s="199"/>
      <c r="AR84" s="199"/>
      <c r="AS84" s="200"/>
      <c r="AT84" s="198"/>
      <c r="AU84" s="199"/>
      <c r="AV84" s="199"/>
      <c r="AW84" s="199"/>
      <c r="AX84" s="199"/>
      <c r="AY84" s="199"/>
      <c r="AZ84" s="199"/>
      <c r="BA84" s="199"/>
      <c r="BB84" s="200"/>
      <c r="BC84" s="198"/>
      <c r="BD84" s="199"/>
      <c r="BE84" s="199"/>
      <c r="BF84" s="199"/>
      <c r="BG84" s="199"/>
      <c r="BH84" s="199"/>
      <c r="BI84" s="199"/>
      <c r="BJ84" s="199"/>
      <c r="BK84" s="200"/>
      <c r="BL84" s="198"/>
      <c r="BM84" s="199"/>
      <c r="BN84" s="199"/>
      <c r="BO84" s="199"/>
      <c r="BP84" s="199"/>
      <c r="BQ84" s="199"/>
      <c r="BR84" s="199"/>
      <c r="BS84" s="199"/>
      <c r="BT84" s="200"/>
      <c r="BU84" s="198"/>
      <c r="BV84" s="199"/>
      <c r="BW84" s="199"/>
      <c r="BX84" s="199"/>
      <c r="BY84" s="199"/>
      <c r="BZ84" s="199"/>
      <c r="CA84" s="199"/>
      <c r="CB84" s="200"/>
    </row>
    <row r="85" spans="1:80" ht="12.75" customHeight="1" x14ac:dyDescent="0.2">
      <c r="A85" s="263" t="s">
        <v>191</v>
      </c>
      <c r="B85" s="264"/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5"/>
      <c r="AK85" s="186"/>
      <c r="AL85" s="187"/>
      <c r="AM85" s="187"/>
      <c r="AN85" s="187"/>
      <c r="AO85" s="187"/>
      <c r="AP85" s="187"/>
      <c r="AQ85" s="187"/>
      <c r="AR85" s="187"/>
      <c r="AS85" s="188"/>
      <c r="AT85" s="186"/>
      <c r="AU85" s="187"/>
      <c r="AV85" s="187"/>
      <c r="AW85" s="187"/>
      <c r="AX85" s="187"/>
      <c r="AY85" s="187"/>
      <c r="AZ85" s="187"/>
      <c r="BA85" s="187"/>
      <c r="BB85" s="188"/>
      <c r="BC85" s="186"/>
      <c r="BD85" s="187"/>
      <c r="BE85" s="187"/>
      <c r="BF85" s="187"/>
      <c r="BG85" s="187"/>
      <c r="BH85" s="187"/>
      <c r="BI85" s="187"/>
      <c r="BJ85" s="187"/>
      <c r="BK85" s="188"/>
      <c r="BL85" s="186"/>
      <c r="BM85" s="187"/>
      <c r="BN85" s="187"/>
      <c r="BO85" s="187"/>
      <c r="BP85" s="187"/>
      <c r="BQ85" s="187"/>
      <c r="BR85" s="187"/>
      <c r="BS85" s="187"/>
      <c r="BT85" s="188"/>
      <c r="BU85" s="186"/>
      <c r="BV85" s="187"/>
      <c r="BW85" s="187"/>
      <c r="BX85" s="187"/>
      <c r="BY85" s="187"/>
      <c r="BZ85" s="187"/>
      <c r="CA85" s="187"/>
      <c r="CB85" s="188"/>
    </row>
    <row r="86" spans="1:80" ht="12.75" customHeight="1" x14ac:dyDescent="0.2">
      <c r="A86" s="257" t="s">
        <v>200</v>
      </c>
      <c r="B86" s="258"/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8"/>
      <c r="AB86" s="258"/>
      <c r="AC86" s="258"/>
      <c r="AD86" s="258"/>
      <c r="AE86" s="258"/>
      <c r="AF86" s="258"/>
      <c r="AG86" s="258"/>
      <c r="AH86" s="258"/>
      <c r="AI86" s="258"/>
      <c r="AJ86" s="259"/>
      <c r="AK86" s="183">
        <v>0</v>
      </c>
      <c r="AL86" s="184"/>
      <c r="AM86" s="184"/>
      <c r="AN86" s="184"/>
      <c r="AO86" s="184"/>
      <c r="AP86" s="184"/>
      <c r="AQ86" s="184"/>
      <c r="AR86" s="184"/>
      <c r="AS86" s="185"/>
      <c r="AT86" s="183">
        <v>0</v>
      </c>
      <c r="AU86" s="184"/>
      <c r="AV86" s="184"/>
      <c r="AW86" s="184"/>
      <c r="AX86" s="184"/>
      <c r="AY86" s="184"/>
      <c r="AZ86" s="184"/>
      <c r="BA86" s="184"/>
      <c r="BB86" s="185"/>
      <c r="BC86" s="183">
        <v>100</v>
      </c>
      <c r="BD86" s="184"/>
      <c r="BE86" s="184"/>
      <c r="BF86" s="184"/>
      <c r="BG86" s="184"/>
      <c r="BH86" s="184"/>
      <c r="BI86" s="184"/>
      <c r="BJ86" s="184"/>
      <c r="BK86" s="185"/>
      <c r="BL86" s="183" t="s">
        <v>183</v>
      </c>
      <c r="BM86" s="184"/>
      <c r="BN86" s="184"/>
      <c r="BO86" s="184"/>
      <c r="BP86" s="184"/>
      <c r="BQ86" s="184"/>
      <c r="BR86" s="184"/>
      <c r="BS86" s="184"/>
      <c r="BT86" s="185"/>
      <c r="BU86" s="183">
        <v>2</v>
      </c>
      <c r="BV86" s="184"/>
      <c r="BW86" s="184"/>
      <c r="BX86" s="184"/>
      <c r="BY86" s="184"/>
      <c r="BZ86" s="184"/>
      <c r="CA86" s="184"/>
      <c r="CB86" s="185"/>
    </row>
    <row r="87" spans="1:80" ht="12.75" customHeight="1" x14ac:dyDescent="0.2">
      <c r="A87" s="260" t="s">
        <v>201</v>
      </c>
      <c r="B87" s="261"/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1"/>
      <c r="AB87" s="261"/>
      <c r="AC87" s="261"/>
      <c r="AD87" s="261"/>
      <c r="AE87" s="261"/>
      <c r="AF87" s="261"/>
      <c r="AG87" s="261"/>
      <c r="AH87" s="261"/>
      <c r="AI87" s="261"/>
      <c r="AJ87" s="262"/>
      <c r="AK87" s="198"/>
      <c r="AL87" s="199"/>
      <c r="AM87" s="199"/>
      <c r="AN87" s="199"/>
      <c r="AO87" s="199"/>
      <c r="AP87" s="199"/>
      <c r="AQ87" s="199"/>
      <c r="AR87" s="199"/>
      <c r="AS87" s="200"/>
      <c r="AT87" s="198"/>
      <c r="AU87" s="199"/>
      <c r="AV87" s="199"/>
      <c r="AW87" s="199"/>
      <c r="AX87" s="199"/>
      <c r="AY87" s="199"/>
      <c r="AZ87" s="199"/>
      <c r="BA87" s="199"/>
      <c r="BB87" s="200"/>
      <c r="BC87" s="198"/>
      <c r="BD87" s="199"/>
      <c r="BE87" s="199"/>
      <c r="BF87" s="199"/>
      <c r="BG87" s="199"/>
      <c r="BH87" s="199"/>
      <c r="BI87" s="199"/>
      <c r="BJ87" s="199"/>
      <c r="BK87" s="200"/>
      <c r="BL87" s="198"/>
      <c r="BM87" s="199"/>
      <c r="BN87" s="199"/>
      <c r="BO87" s="199"/>
      <c r="BP87" s="199"/>
      <c r="BQ87" s="199"/>
      <c r="BR87" s="199"/>
      <c r="BS87" s="199"/>
      <c r="BT87" s="200"/>
      <c r="BU87" s="198"/>
      <c r="BV87" s="199"/>
      <c r="BW87" s="199"/>
      <c r="BX87" s="199"/>
      <c r="BY87" s="199"/>
      <c r="BZ87" s="199"/>
      <c r="CA87" s="199"/>
      <c r="CB87" s="200"/>
    </row>
    <row r="88" spans="1:80" ht="12.75" customHeight="1" x14ac:dyDescent="0.2">
      <c r="A88" s="260" t="s">
        <v>202</v>
      </c>
      <c r="B88" s="261"/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1"/>
      <c r="AB88" s="261"/>
      <c r="AC88" s="261"/>
      <c r="AD88" s="261"/>
      <c r="AE88" s="261"/>
      <c r="AF88" s="261"/>
      <c r="AG88" s="261"/>
      <c r="AH88" s="261"/>
      <c r="AI88" s="261"/>
      <c r="AJ88" s="262"/>
      <c r="AK88" s="198"/>
      <c r="AL88" s="199"/>
      <c r="AM88" s="199"/>
      <c r="AN88" s="199"/>
      <c r="AO88" s="199"/>
      <c r="AP88" s="199"/>
      <c r="AQ88" s="199"/>
      <c r="AR88" s="199"/>
      <c r="AS88" s="200"/>
      <c r="AT88" s="198"/>
      <c r="AU88" s="199"/>
      <c r="AV88" s="199"/>
      <c r="AW88" s="199"/>
      <c r="AX88" s="199"/>
      <c r="AY88" s="199"/>
      <c r="AZ88" s="199"/>
      <c r="BA88" s="199"/>
      <c r="BB88" s="200"/>
      <c r="BC88" s="198"/>
      <c r="BD88" s="199"/>
      <c r="BE88" s="199"/>
      <c r="BF88" s="199"/>
      <c r="BG88" s="199"/>
      <c r="BH88" s="199"/>
      <c r="BI88" s="199"/>
      <c r="BJ88" s="199"/>
      <c r="BK88" s="200"/>
      <c r="BL88" s="198"/>
      <c r="BM88" s="199"/>
      <c r="BN88" s="199"/>
      <c r="BO88" s="199"/>
      <c r="BP88" s="199"/>
      <c r="BQ88" s="199"/>
      <c r="BR88" s="199"/>
      <c r="BS88" s="199"/>
      <c r="BT88" s="200"/>
      <c r="BU88" s="198"/>
      <c r="BV88" s="199"/>
      <c r="BW88" s="199"/>
      <c r="BX88" s="199"/>
      <c r="BY88" s="199"/>
      <c r="BZ88" s="199"/>
      <c r="CA88" s="199"/>
      <c r="CB88" s="200"/>
    </row>
    <row r="89" spans="1:80" ht="12.75" customHeight="1" x14ac:dyDescent="0.2">
      <c r="A89" s="260" t="s">
        <v>203</v>
      </c>
      <c r="B89" s="261"/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  <c r="AA89" s="261"/>
      <c r="AB89" s="261"/>
      <c r="AC89" s="261"/>
      <c r="AD89" s="261"/>
      <c r="AE89" s="261"/>
      <c r="AF89" s="261"/>
      <c r="AG89" s="261"/>
      <c r="AH89" s="261"/>
      <c r="AI89" s="261"/>
      <c r="AJ89" s="262"/>
      <c r="AK89" s="198"/>
      <c r="AL89" s="199"/>
      <c r="AM89" s="199"/>
      <c r="AN89" s="199"/>
      <c r="AO89" s="199"/>
      <c r="AP89" s="199"/>
      <c r="AQ89" s="199"/>
      <c r="AR89" s="199"/>
      <c r="AS89" s="200"/>
      <c r="AT89" s="198"/>
      <c r="AU89" s="199"/>
      <c r="AV89" s="199"/>
      <c r="AW89" s="199"/>
      <c r="AX89" s="199"/>
      <c r="AY89" s="199"/>
      <c r="AZ89" s="199"/>
      <c r="BA89" s="199"/>
      <c r="BB89" s="200"/>
      <c r="BC89" s="198"/>
      <c r="BD89" s="199"/>
      <c r="BE89" s="199"/>
      <c r="BF89" s="199"/>
      <c r="BG89" s="199"/>
      <c r="BH89" s="199"/>
      <c r="BI89" s="199"/>
      <c r="BJ89" s="199"/>
      <c r="BK89" s="200"/>
      <c r="BL89" s="198"/>
      <c r="BM89" s="199"/>
      <c r="BN89" s="199"/>
      <c r="BO89" s="199"/>
      <c r="BP89" s="199"/>
      <c r="BQ89" s="199"/>
      <c r="BR89" s="199"/>
      <c r="BS89" s="199"/>
      <c r="BT89" s="200"/>
      <c r="BU89" s="198"/>
      <c r="BV89" s="199"/>
      <c r="BW89" s="199"/>
      <c r="BX89" s="199"/>
      <c r="BY89" s="199"/>
      <c r="BZ89" s="199"/>
      <c r="CA89" s="199"/>
      <c r="CB89" s="200"/>
    </row>
    <row r="90" spans="1:80" ht="12.75" customHeight="1" x14ac:dyDescent="0.2">
      <c r="A90" s="260" t="s">
        <v>204</v>
      </c>
      <c r="B90" s="261"/>
      <c r="C90" s="261"/>
      <c r="D90" s="261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  <c r="AE90" s="261"/>
      <c r="AF90" s="261"/>
      <c r="AG90" s="261"/>
      <c r="AH90" s="261"/>
      <c r="AI90" s="261"/>
      <c r="AJ90" s="262"/>
      <c r="AK90" s="198"/>
      <c r="AL90" s="199"/>
      <c r="AM90" s="199"/>
      <c r="AN90" s="199"/>
      <c r="AO90" s="199"/>
      <c r="AP90" s="199"/>
      <c r="AQ90" s="199"/>
      <c r="AR90" s="199"/>
      <c r="AS90" s="200"/>
      <c r="AT90" s="198"/>
      <c r="AU90" s="199"/>
      <c r="AV90" s="199"/>
      <c r="AW90" s="199"/>
      <c r="AX90" s="199"/>
      <c r="AY90" s="199"/>
      <c r="AZ90" s="199"/>
      <c r="BA90" s="199"/>
      <c r="BB90" s="200"/>
      <c r="BC90" s="198"/>
      <c r="BD90" s="199"/>
      <c r="BE90" s="199"/>
      <c r="BF90" s="199"/>
      <c r="BG90" s="199"/>
      <c r="BH90" s="199"/>
      <c r="BI90" s="199"/>
      <c r="BJ90" s="199"/>
      <c r="BK90" s="200"/>
      <c r="BL90" s="198"/>
      <c r="BM90" s="199"/>
      <c r="BN90" s="199"/>
      <c r="BO90" s="199"/>
      <c r="BP90" s="199"/>
      <c r="BQ90" s="199"/>
      <c r="BR90" s="199"/>
      <c r="BS90" s="199"/>
      <c r="BT90" s="200"/>
      <c r="BU90" s="198"/>
      <c r="BV90" s="199"/>
      <c r="BW90" s="199"/>
      <c r="BX90" s="199"/>
      <c r="BY90" s="199"/>
      <c r="BZ90" s="199"/>
      <c r="CA90" s="199"/>
      <c r="CB90" s="200"/>
    </row>
    <row r="91" spans="1:80" ht="12.75" customHeight="1" x14ac:dyDescent="0.2">
      <c r="A91" s="260" t="s">
        <v>205</v>
      </c>
      <c r="B91" s="261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261"/>
      <c r="AE91" s="261"/>
      <c r="AF91" s="261"/>
      <c r="AG91" s="261"/>
      <c r="AH91" s="261"/>
      <c r="AI91" s="261"/>
      <c r="AJ91" s="262"/>
      <c r="AK91" s="198"/>
      <c r="AL91" s="199"/>
      <c r="AM91" s="199"/>
      <c r="AN91" s="199"/>
      <c r="AO91" s="199"/>
      <c r="AP91" s="199"/>
      <c r="AQ91" s="199"/>
      <c r="AR91" s="199"/>
      <c r="AS91" s="200"/>
      <c r="AT91" s="198"/>
      <c r="AU91" s="199"/>
      <c r="AV91" s="199"/>
      <c r="AW91" s="199"/>
      <c r="AX91" s="199"/>
      <c r="AY91" s="199"/>
      <c r="AZ91" s="199"/>
      <c r="BA91" s="199"/>
      <c r="BB91" s="200"/>
      <c r="BC91" s="198"/>
      <c r="BD91" s="199"/>
      <c r="BE91" s="199"/>
      <c r="BF91" s="199"/>
      <c r="BG91" s="199"/>
      <c r="BH91" s="199"/>
      <c r="BI91" s="199"/>
      <c r="BJ91" s="199"/>
      <c r="BK91" s="200"/>
      <c r="BL91" s="198"/>
      <c r="BM91" s="199"/>
      <c r="BN91" s="199"/>
      <c r="BO91" s="199"/>
      <c r="BP91" s="199"/>
      <c r="BQ91" s="199"/>
      <c r="BR91" s="199"/>
      <c r="BS91" s="199"/>
      <c r="BT91" s="200"/>
      <c r="BU91" s="198"/>
      <c r="BV91" s="199"/>
      <c r="BW91" s="199"/>
      <c r="BX91" s="199"/>
      <c r="BY91" s="199"/>
      <c r="BZ91" s="199"/>
      <c r="CA91" s="199"/>
      <c r="CB91" s="200"/>
    </row>
    <row r="92" spans="1:80" ht="12.75" customHeight="1" x14ac:dyDescent="0.2">
      <c r="A92" s="263" t="s">
        <v>191</v>
      </c>
      <c r="B92" s="264"/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64"/>
      <c r="AH92" s="264"/>
      <c r="AI92" s="264"/>
      <c r="AJ92" s="265"/>
      <c r="AK92" s="186"/>
      <c r="AL92" s="187"/>
      <c r="AM92" s="187"/>
      <c r="AN92" s="187"/>
      <c r="AO92" s="187"/>
      <c r="AP92" s="187"/>
      <c r="AQ92" s="187"/>
      <c r="AR92" s="187"/>
      <c r="AS92" s="188"/>
      <c r="AT92" s="186"/>
      <c r="AU92" s="187"/>
      <c r="AV92" s="187"/>
      <c r="AW92" s="187"/>
      <c r="AX92" s="187"/>
      <c r="AY92" s="187"/>
      <c r="AZ92" s="187"/>
      <c r="BA92" s="187"/>
      <c r="BB92" s="188"/>
      <c r="BC92" s="186"/>
      <c r="BD92" s="187"/>
      <c r="BE92" s="187"/>
      <c r="BF92" s="187"/>
      <c r="BG92" s="187"/>
      <c r="BH92" s="187"/>
      <c r="BI92" s="187"/>
      <c r="BJ92" s="187"/>
      <c r="BK92" s="188"/>
      <c r="BL92" s="186"/>
      <c r="BM92" s="187"/>
      <c r="BN92" s="187"/>
      <c r="BO92" s="187"/>
      <c r="BP92" s="187"/>
      <c r="BQ92" s="187"/>
      <c r="BR92" s="187"/>
      <c r="BS92" s="187"/>
      <c r="BT92" s="188"/>
      <c r="BU92" s="186"/>
      <c r="BV92" s="187"/>
      <c r="BW92" s="187"/>
      <c r="BX92" s="187"/>
      <c r="BY92" s="187"/>
      <c r="BZ92" s="187"/>
      <c r="CA92" s="187"/>
      <c r="CB92" s="188"/>
    </row>
    <row r="93" spans="1:80" ht="15" customHeight="1" x14ac:dyDescent="0.2">
      <c r="A93" s="254" t="s">
        <v>206</v>
      </c>
      <c r="B93" s="254"/>
      <c r="C93" s="254"/>
      <c r="D93" s="254"/>
      <c r="E93" s="254"/>
      <c r="F93" s="254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  <c r="AB93" s="254"/>
      <c r="AC93" s="254"/>
      <c r="AD93" s="254"/>
      <c r="AE93" s="254"/>
      <c r="AF93" s="254"/>
      <c r="AG93" s="254"/>
      <c r="AH93" s="254"/>
      <c r="AI93" s="254"/>
      <c r="AJ93" s="254"/>
      <c r="AK93" s="256" t="s">
        <v>103</v>
      </c>
      <c r="AL93" s="256"/>
      <c r="AM93" s="256"/>
      <c r="AN93" s="256"/>
      <c r="AO93" s="256"/>
      <c r="AP93" s="256"/>
      <c r="AQ93" s="256"/>
      <c r="AR93" s="256"/>
      <c r="AS93" s="256"/>
      <c r="AT93" s="256" t="s">
        <v>103</v>
      </c>
      <c r="AU93" s="256"/>
      <c r="AV93" s="256"/>
      <c r="AW93" s="256"/>
      <c r="AX93" s="256"/>
      <c r="AY93" s="256"/>
      <c r="AZ93" s="256"/>
      <c r="BA93" s="256"/>
      <c r="BB93" s="256"/>
      <c r="BC93" s="256" t="s">
        <v>103</v>
      </c>
      <c r="BD93" s="256"/>
      <c r="BE93" s="256"/>
      <c r="BF93" s="256"/>
      <c r="BG93" s="256"/>
      <c r="BH93" s="256"/>
      <c r="BI93" s="256"/>
      <c r="BJ93" s="256"/>
      <c r="BK93" s="256"/>
      <c r="BL93" s="256" t="s">
        <v>103</v>
      </c>
      <c r="BM93" s="256"/>
      <c r="BN93" s="256"/>
      <c r="BO93" s="256"/>
      <c r="BP93" s="256"/>
      <c r="BQ93" s="256"/>
      <c r="BR93" s="256"/>
      <c r="BS93" s="256"/>
      <c r="BT93" s="256"/>
      <c r="BU93" s="230">
        <v>2</v>
      </c>
      <c r="BV93" s="231"/>
      <c r="BW93" s="231"/>
      <c r="BX93" s="231"/>
      <c r="BY93" s="231"/>
      <c r="BZ93" s="231"/>
      <c r="CA93" s="231"/>
      <c r="CB93" s="232"/>
    </row>
    <row r="97" spans="1:80" ht="15" customHeight="1" x14ac:dyDescent="0.2">
      <c r="A97" s="69" t="s">
        <v>518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 t="s">
        <v>519</v>
      </c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  <c r="BZ97" s="91"/>
      <c r="CA97" s="91"/>
      <c r="CB97" s="91"/>
    </row>
    <row r="98" spans="1:80" s="14" customFormat="1" ht="10.5" x14ac:dyDescent="0.25">
      <c r="A98" s="92" t="s">
        <v>9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 t="s">
        <v>10</v>
      </c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 t="s">
        <v>11</v>
      </c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</row>
  </sheetData>
  <mergeCells count="228">
    <mergeCell ref="BL93:BT93"/>
    <mergeCell ref="BU93:CB93"/>
    <mergeCell ref="A97:AC97"/>
    <mergeCell ref="AD97:BI97"/>
    <mergeCell ref="BJ97:CB97"/>
    <mergeCell ref="A98:AC98"/>
    <mergeCell ref="AD98:BI98"/>
    <mergeCell ref="BJ98:CB98"/>
    <mergeCell ref="A91:AJ91"/>
    <mergeCell ref="A92:AJ92"/>
    <mergeCell ref="A93:AJ93"/>
    <mergeCell ref="AK93:AS93"/>
    <mergeCell ref="AT93:BB93"/>
    <mergeCell ref="BC93:BK93"/>
    <mergeCell ref="A86:AJ86"/>
    <mergeCell ref="AK86:AS92"/>
    <mergeCell ref="AT86:BB92"/>
    <mergeCell ref="BC86:BK92"/>
    <mergeCell ref="BL86:BT92"/>
    <mergeCell ref="BU86:CB92"/>
    <mergeCell ref="A87:AJ87"/>
    <mergeCell ref="A88:AJ88"/>
    <mergeCell ref="A89:AJ89"/>
    <mergeCell ref="A90:AJ90"/>
    <mergeCell ref="A81:AJ81"/>
    <mergeCell ref="AK81:AS85"/>
    <mergeCell ref="AT81:BB85"/>
    <mergeCell ref="BC81:BK85"/>
    <mergeCell ref="BL81:BT85"/>
    <mergeCell ref="BU81:CB85"/>
    <mergeCell ref="A82:AJ82"/>
    <mergeCell ref="A83:AJ83"/>
    <mergeCell ref="A84:AJ84"/>
    <mergeCell ref="A85:AJ85"/>
    <mergeCell ref="A80:AJ80"/>
    <mergeCell ref="AK80:AS80"/>
    <mergeCell ref="AT80:BB80"/>
    <mergeCell ref="BC80:BK80"/>
    <mergeCell ref="BL80:BT80"/>
    <mergeCell ref="BU80:CB80"/>
    <mergeCell ref="AT76:BB79"/>
    <mergeCell ref="BC76:BK79"/>
    <mergeCell ref="BL76:BT79"/>
    <mergeCell ref="BU76:CB79"/>
    <mergeCell ref="A77:AJ77"/>
    <mergeCell ref="A78:AJ78"/>
    <mergeCell ref="A79:AJ79"/>
    <mergeCell ref="A72:AJ72"/>
    <mergeCell ref="A73:AJ73"/>
    <mergeCell ref="A74:AJ74"/>
    <mergeCell ref="A75:AJ75"/>
    <mergeCell ref="A76:AJ76"/>
    <mergeCell ref="AK76:AS79"/>
    <mergeCell ref="BU67:CB69"/>
    <mergeCell ref="A68:AJ68"/>
    <mergeCell ref="A69:AJ69"/>
    <mergeCell ref="A70:AJ70"/>
    <mergeCell ref="AK70:AS75"/>
    <mergeCell ref="AT70:BB75"/>
    <mergeCell ref="BC70:BK75"/>
    <mergeCell ref="BL70:BT75"/>
    <mergeCell ref="BU70:CB75"/>
    <mergeCell ref="A71:AJ71"/>
    <mergeCell ref="A67:AJ67"/>
    <mergeCell ref="AK67:AS69"/>
    <mergeCell ref="AT67:BB69"/>
    <mergeCell ref="BC67:BK69"/>
    <mergeCell ref="BL67:BT69"/>
    <mergeCell ref="A61:AJ61"/>
    <mergeCell ref="AK61:AS66"/>
    <mergeCell ref="AT61:BB66"/>
    <mergeCell ref="BC61:BK66"/>
    <mergeCell ref="BL61:BT66"/>
    <mergeCell ref="BU61:CB66"/>
    <mergeCell ref="A62:AJ62"/>
    <mergeCell ref="A63:AJ63"/>
    <mergeCell ref="A64:AJ64"/>
    <mergeCell ref="A65:AJ65"/>
    <mergeCell ref="A66:AJ66"/>
    <mergeCell ref="A57:AJ57"/>
    <mergeCell ref="AK57:AS60"/>
    <mergeCell ref="AT57:BB60"/>
    <mergeCell ref="BC57:BK60"/>
    <mergeCell ref="BL57:BT60"/>
    <mergeCell ref="BU57:CB60"/>
    <mergeCell ref="A58:AJ58"/>
    <mergeCell ref="A59:AJ59"/>
    <mergeCell ref="A60:AJ60"/>
    <mergeCell ref="A53:AJ53"/>
    <mergeCell ref="AK53:AS56"/>
    <mergeCell ref="AT53:BB56"/>
    <mergeCell ref="BC53:BK56"/>
    <mergeCell ref="BL53:BT56"/>
    <mergeCell ref="BU53:CB56"/>
    <mergeCell ref="A54:AJ54"/>
    <mergeCell ref="A55:AJ55"/>
    <mergeCell ref="A56:AJ56"/>
    <mergeCell ref="A49:AJ49"/>
    <mergeCell ref="AK49:AS52"/>
    <mergeCell ref="AT49:BB52"/>
    <mergeCell ref="BC49:BK52"/>
    <mergeCell ref="BL49:BT52"/>
    <mergeCell ref="BU49:CB52"/>
    <mergeCell ref="A50:AJ50"/>
    <mergeCell ref="A51:AJ51"/>
    <mergeCell ref="A52:AJ52"/>
    <mergeCell ref="A46:AJ46"/>
    <mergeCell ref="AK46:AS48"/>
    <mergeCell ref="AT46:BB48"/>
    <mergeCell ref="BC46:BK48"/>
    <mergeCell ref="BL46:BT48"/>
    <mergeCell ref="BU46:CB48"/>
    <mergeCell ref="A47:AJ47"/>
    <mergeCell ref="A48:AJ48"/>
    <mergeCell ref="A45:AJ45"/>
    <mergeCell ref="AK45:AS45"/>
    <mergeCell ref="AT45:BB45"/>
    <mergeCell ref="BC45:BK45"/>
    <mergeCell ref="BL45:BT45"/>
    <mergeCell ref="BU45:CB45"/>
    <mergeCell ref="A41:AJ41"/>
    <mergeCell ref="AK41:AS44"/>
    <mergeCell ref="AT41:BB44"/>
    <mergeCell ref="BC41:BK44"/>
    <mergeCell ref="BL41:BT44"/>
    <mergeCell ref="BU41:CB44"/>
    <mergeCell ref="A42:AJ42"/>
    <mergeCell ref="A43:AJ43"/>
    <mergeCell ref="A44:AJ44"/>
    <mergeCell ref="A37:AJ37"/>
    <mergeCell ref="AK37:AS40"/>
    <mergeCell ref="AT37:BB40"/>
    <mergeCell ref="BC37:BK40"/>
    <mergeCell ref="BL37:BT40"/>
    <mergeCell ref="BU37:CB40"/>
    <mergeCell ref="A38:AJ38"/>
    <mergeCell ref="A39:AJ39"/>
    <mergeCell ref="A40:AJ40"/>
    <mergeCell ref="A34:AJ34"/>
    <mergeCell ref="AK34:AS36"/>
    <mergeCell ref="AT34:BB36"/>
    <mergeCell ref="BC34:BK36"/>
    <mergeCell ref="BL34:BT36"/>
    <mergeCell ref="BU34:CB36"/>
    <mergeCell ref="A35:AJ35"/>
    <mergeCell ref="A36:AJ36"/>
    <mergeCell ref="A30:AJ30"/>
    <mergeCell ref="AK30:AS33"/>
    <mergeCell ref="AT30:BB33"/>
    <mergeCell ref="BC30:BK33"/>
    <mergeCell ref="BL30:BT33"/>
    <mergeCell ref="BU30:CB33"/>
    <mergeCell ref="A31:AJ31"/>
    <mergeCell ref="A32:AJ32"/>
    <mergeCell ref="A33:AJ33"/>
    <mergeCell ref="A28:AJ28"/>
    <mergeCell ref="AK28:AS29"/>
    <mergeCell ref="AT28:BB29"/>
    <mergeCell ref="BC28:BK29"/>
    <mergeCell ref="BL28:BT29"/>
    <mergeCell ref="BU28:CB29"/>
    <mergeCell ref="A29:AJ29"/>
    <mergeCell ref="A27:AJ27"/>
    <mergeCell ref="AK27:AS27"/>
    <mergeCell ref="AT27:BB27"/>
    <mergeCell ref="BC27:BK27"/>
    <mergeCell ref="BL27:BT27"/>
    <mergeCell ref="BU27:CB27"/>
    <mergeCell ref="A22:AJ22"/>
    <mergeCell ref="AK22:AS26"/>
    <mergeCell ref="AT22:BB26"/>
    <mergeCell ref="BC22:BK26"/>
    <mergeCell ref="BL22:BT26"/>
    <mergeCell ref="BU22:CB26"/>
    <mergeCell ref="A23:AJ23"/>
    <mergeCell ref="A24:AJ24"/>
    <mergeCell ref="A25:AJ25"/>
    <mergeCell ref="A26:AJ26"/>
    <mergeCell ref="A18:AJ18"/>
    <mergeCell ref="AK18:AS21"/>
    <mergeCell ref="AT18:BB21"/>
    <mergeCell ref="BC18:BK21"/>
    <mergeCell ref="BL18:BT21"/>
    <mergeCell ref="BU18:CB21"/>
    <mergeCell ref="A19:AJ19"/>
    <mergeCell ref="A20:AJ20"/>
    <mergeCell ref="A21:AJ21"/>
    <mergeCell ref="A17:AJ17"/>
    <mergeCell ref="AK17:AS17"/>
    <mergeCell ref="AT17:BB17"/>
    <mergeCell ref="BC17:BK17"/>
    <mergeCell ref="BL17:BT17"/>
    <mergeCell ref="BU17:CB17"/>
    <mergeCell ref="A13:AJ13"/>
    <mergeCell ref="AK13:AS16"/>
    <mergeCell ref="AT13:BB16"/>
    <mergeCell ref="BC13:BK16"/>
    <mergeCell ref="BL13:BT16"/>
    <mergeCell ref="BU13:CB16"/>
    <mergeCell ref="A14:AJ14"/>
    <mergeCell ref="A15:AJ15"/>
    <mergeCell ref="A16:AJ16"/>
    <mergeCell ref="A12:AJ12"/>
    <mergeCell ref="AK12:AS12"/>
    <mergeCell ref="AT12:BB12"/>
    <mergeCell ref="BC12:BK12"/>
    <mergeCell ref="BL12:BT12"/>
    <mergeCell ref="BU12:CB12"/>
    <mergeCell ref="A11:AJ11"/>
    <mergeCell ref="AK11:AS11"/>
    <mergeCell ref="AT11:BB11"/>
    <mergeCell ref="BC11:BK11"/>
    <mergeCell ref="BL11:BT11"/>
    <mergeCell ref="BU11:CB11"/>
    <mergeCell ref="A10:AJ10"/>
    <mergeCell ref="AK10:AS10"/>
    <mergeCell ref="AT10:BB10"/>
    <mergeCell ref="BC10:BK10"/>
    <mergeCell ref="BL10:BT10"/>
    <mergeCell ref="BU10:CB10"/>
    <mergeCell ref="A3:CB3"/>
    <mergeCell ref="D5:BY5"/>
    <mergeCell ref="D6:BY6"/>
    <mergeCell ref="A9:AJ9"/>
    <mergeCell ref="AK9:BB9"/>
    <mergeCell ref="BC9:BK9"/>
    <mergeCell ref="BL9:BT9"/>
    <mergeCell ref="BU9:CB9"/>
  </mergeCells>
  <pageMargins left="0.7" right="0.7" top="0.75" bottom="0.75" header="0.3" footer="0.3"/>
  <pageSetup paperSize="9" scale="95" orientation="portrait" r:id="rId1"/>
  <rowBreaks count="1" manualBreakCount="1">
    <brk id="6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CB79"/>
  <sheetViews>
    <sheetView topLeftCell="A43" zoomScaleNormal="100" workbookViewId="0">
      <selection activeCell="D5" sqref="D5:BY5"/>
    </sheetView>
  </sheetViews>
  <sheetFormatPr defaultColWidth="1.140625" defaultRowHeight="12.75" x14ac:dyDescent="0.2"/>
  <cols>
    <col min="1" max="1" width="1.140625" style="10" customWidth="1"/>
    <col min="2" max="35" width="1.140625" style="10"/>
    <col min="36" max="36" width="3.140625" style="10" customWidth="1"/>
    <col min="37" max="79" width="1.140625" style="10"/>
    <col min="80" max="80" width="1.140625" style="10" customWidth="1"/>
    <col min="81" max="256" width="1.140625" style="10"/>
    <col min="257" max="257" width="1.140625" style="10" customWidth="1"/>
    <col min="258" max="335" width="1.140625" style="10"/>
    <col min="336" max="336" width="1.140625" style="10" customWidth="1"/>
    <col min="337" max="512" width="1.140625" style="10"/>
    <col min="513" max="513" width="1.140625" style="10" customWidth="1"/>
    <col min="514" max="591" width="1.140625" style="10"/>
    <col min="592" max="592" width="1.140625" style="10" customWidth="1"/>
    <col min="593" max="768" width="1.140625" style="10"/>
    <col min="769" max="769" width="1.140625" style="10" customWidth="1"/>
    <col min="770" max="847" width="1.140625" style="10"/>
    <col min="848" max="848" width="1.140625" style="10" customWidth="1"/>
    <col min="849" max="1024" width="1.140625" style="10"/>
    <col min="1025" max="1025" width="1.140625" style="10" customWidth="1"/>
    <col min="1026" max="1103" width="1.140625" style="10"/>
    <col min="1104" max="1104" width="1.140625" style="10" customWidth="1"/>
    <col min="1105" max="1280" width="1.140625" style="10"/>
    <col min="1281" max="1281" width="1.140625" style="10" customWidth="1"/>
    <col min="1282" max="1359" width="1.140625" style="10"/>
    <col min="1360" max="1360" width="1.140625" style="10" customWidth="1"/>
    <col min="1361" max="1536" width="1.140625" style="10"/>
    <col min="1537" max="1537" width="1.140625" style="10" customWidth="1"/>
    <col min="1538" max="1615" width="1.140625" style="10"/>
    <col min="1616" max="1616" width="1.140625" style="10" customWidth="1"/>
    <col min="1617" max="1792" width="1.140625" style="10"/>
    <col min="1793" max="1793" width="1.140625" style="10" customWidth="1"/>
    <col min="1794" max="1871" width="1.140625" style="10"/>
    <col min="1872" max="1872" width="1.140625" style="10" customWidth="1"/>
    <col min="1873" max="2048" width="1.140625" style="10"/>
    <col min="2049" max="2049" width="1.140625" style="10" customWidth="1"/>
    <col min="2050" max="2127" width="1.140625" style="10"/>
    <col min="2128" max="2128" width="1.140625" style="10" customWidth="1"/>
    <col min="2129" max="2304" width="1.140625" style="10"/>
    <col min="2305" max="2305" width="1.140625" style="10" customWidth="1"/>
    <col min="2306" max="2383" width="1.140625" style="10"/>
    <col min="2384" max="2384" width="1.140625" style="10" customWidth="1"/>
    <col min="2385" max="2560" width="1.140625" style="10"/>
    <col min="2561" max="2561" width="1.140625" style="10" customWidth="1"/>
    <col min="2562" max="2639" width="1.140625" style="10"/>
    <col min="2640" max="2640" width="1.140625" style="10" customWidth="1"/>
    <col min="2641" max="2816" width="1.140625" style="10"/>
    <col min="2817" max="2817" width="1.140625" style="10" customWidth="1"/>
    <col min="2818" max="2895" width="1.140625" style="10"/>
    <col min="2896" max="2896" width="1.140625" style="10" customWidth="1"/>
    <col min="2897" max="3072" width="1.140625" style="10"/>
    <col min="3073" max="3073" width="1.140625" style="10" customWidth="1"/>
    <col min="3074" max="3151" width="1.140625" style="10"/>
    <col min="3152" max="3152" width="1.140625" style="10" customWidth="1"/>
    <col min="3153" max="3328" width="1.140625" style="10"/>
    <col min="3329" max="3329" width="1.140625" style="10" customWidth="1"/>
    <col min="3330" max="3407" width="1.140625" style="10"/>
    <col min="3408" max="3408" width="1.140625" style="10" customWidth="1"/>
    <col min="3409" max="3584" width="1.140625" style="10"/>
    <col min="3585" max="3585" width="1.140625" style="10" customWidth="1"/>
    <col min="3586" max="3663" width="1.140625" style="10"/>
    <col min="3664" max="3664" width="1.140625" style="10" customWidth="1"/>
    <col min="3665" max="3840" width="1.140625" style="10"/>
    <col min="3841" max="3841" width="1.140625" style="10" customWidth="1"/>
    <col min="3842" max="3919" width="1.140625" style="10"/>
    <col min="3920" max="3920" width="1.140625" style="10" customWidth="1"/>
    <col min="3921" max="4096" width="1.140625" style="10"/>
    <col min="4097" max="4097" width="1.140625" style="10" customWidth="1"/>
    <col min="4098" max="4175" width="1.140625" style="10"/>
    <col min="4176" max="4176" width="1.140625" style="10" customWidth="1"/>
    <col min="4177" max="4352" width="1.140625" style="10"/>
    <col min="4353" max="4353" width="1.140625" style="10" customWidth="1"/>
    <col min="4354" max="4431" width="1.140625" style="10"/>
    <col min="4432" max="4432" width="1.140625" style="10" customWidth="1"/>
    <col min="4433" max="4608" width="1.140625" style="10"/>
    <col min="4609" max="4609" width="1.140625" style="10" customWidth="1"/>
    <col min="4610" max="4687" width="1.140625" style="10"/>
    <col min="4688" max="4688" width="1.140625" style="10" customWidth="1"/>
    <col min="4689" max="4864" width="1.140625" style="10"/>
    <col min="4865" max="4865" width="1.140625" style="10" customWidth="1"/>
    <col min="4866" max="4943" width="1.140625" style="10"/>
    <col min="4944" max="4944" width="1.140625" style="10" customWidth="1"/>
    <col min="4945" max="5120" width="1.140625" style="10"/>
    <col min="5121" max="5121" width="1.140625" style="10" customWidth="1"/>
    <col min="5122" max="5199" width="1.140625" style="10"/>
    <col min="5200" max="5200" width="1.140625" style="10" customWidth="1"/>
    <col min="5201" max="5376" width="1.140625" style="10"/>
    <col min="5377" max="5377" width="1.140625" style="10" customWidth="1"/>
    <col min="5378" max="5455" width="1.140625" style="10"/>
    <col min="5456" max="5456" width="1.140625" style="10" customWidth="1"/>
    <col min="5457" max="5632" width="1.140625" style="10"/>
    <col min="5633" max="5633" width="1.140625" style="10" customWidth="1"/>
    <col min="5634" max="5711" width="1.140625" style="10"/>
    <col min="5712" max="5712" width="1.140625" style="10" customWidth="1"/>
    <col min="5713" max="5888" width="1.140625" style="10"/>
    <col min="5889" max="5889" width="1.140625" style="10" customWidth="1"/>
    <col min="5890" max="5967" width="1.140625" style="10"/>
    <col min="5968" max="5968" width="1.140625" style="10" customWidth="1"/>
    <col min="5969" max="6144" width="1.140625" style="10"/>
    <col min="6145" max="6145" width="1.140625" style="10" customWidth="1"/>
    <col min="6146" max="6223" width="1.140625" style="10"/>
    <col min="6224" max="6224" width="1.140625" style="10" customWidth="1"/>
    <col min="6225" max="6400" width="1.140625" style="10"/>
    <col min="6401" max="6401" width="1.140625" style="10" customWidth="1"/>
    <col min="6402" max="6479" width="1.140625" style="10"/>
    <col min="6480" max="6480" width="1.140625" style="10" customWidth="1"/>
    <col min="6481" max="6656" width="1.140625" style="10"/>
    <col min="6657" max="6657" width="1.140625" style="10" customWidth="1"/>
    <col min="6658" max="6735" width="1.140625" style="10"/>
    <col min="6736" max="6736" width="1.140625" style="10" customWidth="1"/>
    <col min="6737" max="6912" width="1.140625" style="10"/>
    <col min="6913" max="6913" width="1.140625" style="10" customWidth="1"/>
    <col min="6914" max="6991" width="1.140625" style="10"/>
    <col min="6992" max="6992" width="1.140625" style="10" customWidth="1"/>
    <col min="6993" max="7168" width="1.140625" style="10"/>
    <col min="7169" max="7169" width="1.140625" style="10" customWidth="1"/>
    <col min="7170" max="7247" width="1.140625" style="10"/>
    <col min="7248" max="7248" width="1.140625" style="10" customWidth="1"/>
    <col min="7249" max="7424" width="1.140625" style="10"/>
    <col min="7425" max="7425" width="1.140625" style="10" customWidth="1"/>
    <col min="7426" max="7503" width="1.140625" style="10"/>
    <col min="7504" max="7504" width="1.140625" style="10" customWidth="1"/>
    <col min="7505" max="7680" width="1.140625" style="10"/>
    <col min="7681" max="7681" width="1.140625" style="10" customWidth="1"/>
    <col min="7682" max="7759" width="1.140625" style="10"/>
    <col min="7760" max="7760" width="1.140625" style="10" customWidth="1"/>
    <col min="7761" max="7936" width="1.140625" style="10"/>
    <col min="7937" max="7937" width="1.140625" style="10" customWidth="1"/>
    <col min="7938" max="8015" width="1.140625" style="10"/>
    <col min="8016" max="8016" width="1.140625" style="10" customWidth="1"/>
    <col min="8017" max="8192" width="1.140625" style="10"/>
    <col min="8193" max="8193" width="1.140625" style="10" customWidth="1"/>
    <col min="8194" max="8271" width="1.140625" style="10"/>
    <col min="8272" max="8272" width="1.140625" style="10" customWidth="1"/>
    <col min="8273" max="8448" width="1.140625" style="10"/>
    <col min="8449" max="8449" width="1.140625" style="10" customWidth="1"/>
    <col min="8450" max="8527" width="1.140625" style="10"/>
    <col min="8528" max="8528" width="1.140625" style="10" customWidth="1"/>
    <col min="8529" max="8704" width="1.140625" style="10"/>
    <col min="8705" max="8705" width="1.140625" style="10" customWidth="1"/>
    <col min="8706" max="8783" width="1.140625" style="10"/>
    <col min="8784" max="8784" width="1.140625" style="10" customWidth="1"/>
    <col min="8785" max="8960" width="1.140625" style="10"/>
    <col min="8961" max="8961" width="1.140625" style="10" customWidth="1"/>
    <col min="8962" max="9039" width="1.140625" style="10"/>
    <col min="9040" max="9040" width="1.140625" style="10" customWidth="1"/>
    <col min="9041" max="9216" width="1.140625" style="10"/>
    <col min="9217" max="9217" width="1.140625" style="10" customWidth="1"/>
    <col min="9218" max="9295" width="1.140625" style="10"/>
    <col min="9296" max="9296" width="1.140625" style="10" customWidth="1"/>
    <col min="9297" max="9472" width="1.140625" style="10"/>
    <col min="9473" max="9473" width="1.140625" style="10" customWidth="1"/>
    <col min="9474" max="9551" width="1.140625" style="10"/>
    <col min="9552" max="9552" width="1.140625" style="10" customWidth="1"/>
    <col min="9553" max="9728" width="1.140625" style="10"/>
    <col min="9729" max="9729" width="1.140625" style="10" customWidth="1"/>
    <col min="9730" max="9807" width="1.140625" style="10"/>
    <col min="9808" max="9808" width="1.140625" style="10" customWidth="1"/>
    <col min="9809" max="9984" width="1.140625" style="10"/>
    <col min="9985" max="9985" width="1.140625" style="10" customWidth="1"/>
    <col min="9986" max="10063" width="1.140625" style="10"/>
    <col min="10064" max="10064" width="1.140625" style="10" customWidth="1"/>
    <col min="10065" max="10240" width="1.140625" style="10"/>
    <col min="10241" max="10241" width="1.140625" style="10" customWidth="1"/>
    <col min="10242" max="10319" width="1.140625" style="10"/>
    <col min="10320" max="10320" width="1.140625" style="10" customWidth="1"/>
    <col min="10321" max="10496" width="1.140625" style="10"/>
    <col min="10497" max="10497" width="1.140625" style="10" customWidth="1"/>
    <col min="10498" max="10575" width="1.140625" style="10"/>
    <col min="10576" max="10576" width="1.140625" style="10" customWidth="1"/>
    <col min="10577" max="10752" width="1.140625" style="10"/>
    <col min="10753" max="10753" width="1.140625" style="10" customWidth="1"/>
    <col min="10754" max="10831" width="1.140625" style="10"/>
    <col min="10832" max="10832" width="1.140625" style="10" customWidth="1"/>
    <col min="10833" max="11008" width="1.140625" style="10"/>
    <col min="11009" max="11009" width="1.140625" style="10" customWidth="1"/>
    <col min="11010" max="11087" width="1.140625" style="10"/>
    <col min="11088" max="11088" width="1.140625" style="10" customWidth="1"/>
    <col min="11089" max="11264" width="1.140625" style="10"/>
    <col min="11265" max="11265" width="1.140625" style="10" customWidth="1"/>
    <col min="11266" max="11343" width="1.140625" style="10"/>
    <col min="11344" max="11344" width="1.140625" style="10" customWidth="1"/>
    <col min="11345" max="11520" width="1.140625" style="10"/>
    <col min="11521" max="11521" width="1.140625" style="10" customWidth="1"/>
    <col min="11522" max="11599" width="1.140625" style="10"/>
    <col min="11600" max="11600" width="1.140625" style="10" customWidth="1"/>
    <col min="11601" max="11776" width="1.140625" style="10"/>
    <col min="11777" max="11777" width="1.140625" style="10" customWidth="1"/>
    <col min="11778" max="11855" width="1.140625" style="10"/>
    <col min="11856" max="11856" width="1.140625" style="10" customWidth="1"/>
    <col min="11857" max="12032" width="1.140625" style="10"/>
    <col min="12033" max="12033" width="1.140625" style="10" customWidth="1"/>
    <col min="12034" max="12111" width="1.140625" style="10"/>
    <col min="12112" max="12112" width="1.140625" style="10" customWidth="1"/>
    <col min="12113" max="12288" width="1.140625" style="10"/>
    <col min="12289" max="12289" width="1.140625" style="10" customWidth="1"/>
    <col min="12290" max="12367" width="1.140625" style="10"/>
    <col min="12368" max="12368" width="1.140625" style="10" customWidth="1"/>
    <col min="12369" max="12544" width="1.140625" style="10"/>
    <col min="12545" max="12545" width="1.140625" style="10" customWidth="1"/>
    <col min="12546" max="12623" width="1.140625" style="10"/>
    <col min="12624" max="12624" width="1.140625" style="10" customWidth="1"/>
    <col min="12625" max="12800" width="1.140625" style="10"/>
    <col min="12801" max="12801" width="1.140625" style="10" customWidth="1"/>
    <col min="12802" max="12879" width="1.140625" style="10"/>
    <col min="12880" max="12880" width="1.140625" style="10" customWidth="1"/>
    <col min="12881" max="13056" width="1.140625" style="10"/>
    <col min="13057" max="13057" width="1.140625" style="10" customWidth="1"/>
    <col min="13058" max="13135" width="1.140625" style="10"/>
    <col min="13136" max="13136" width="1.140625" style="10" customWidth="1"/>
    <col min="13137" max="13312" width="1.140625" style="10"/>
    <col min="13313" max="13313" width="1.140625" style="10" customWidth="1"/>
    <col min="13314" max="13391" width="1.140625" style="10"/>
    <col min="13392" max="13392" width="1.140625" style="10" customWidth="1"/>
    <col min="13393" max="13568" width="1.140625" style="10"/>
    <col min="13569" max="13569" width="1.140625" style="10" customWidth="1"/>
    <col min="13570" max="13647" width="1.140625" style="10"/>
    <col min="13648" max="13648" width="1.140625" style="10" customWidth="1"/>
    <col min="13649" max="13824" width="1.140625" style="10"/>
    <col min="13825" max="13825" width="1.140625" style="10" customWidth="1"/>
    <col min="13826" max="13903" width="1.140625" style="10"/>
    <col min="13904" max="13904" width="1.140625" style="10" customWidth="1"/>
    <col min="13905" max="14080" width="1.140625" style="10"/>
    <col min="14081" max="14081" width="1.140625" style="10" customWidth="1"/>
    <col min="14082" max="14159" width="1.140625" style="10"/>
    <col min="14160" max="14160" width="1.140625" style="10" customWidth="1"/>
    <col min="14161" max="14336" width="1.140625" style="10"/>
    <col min="14337" max="14337" width="1.140625" style="10" customWidth="1"/>
    <col min="14338" max="14415" width="1.140625" style="10"/>
    <col min="14416" max="14416" width="1.140625" style="10" customWidth="1"/>
    <col min="14417" max="14592" width="1.140625" style="10"/>
    <col min="14593" max="14593" width="1.140625" style="10" customWidth="1"/>
    <col min="14594" max="14671" width="1.140625" style="10"/>
    <col min="14672" max="14672" width="1.140625" style="10" customWidth="1"/>
    <col min="14673" max="14848" width="1.140625" style="10"/>
    <col min="14849" max="14849" width="1.140625" style="10" customWidth="1"/>
    <col min="14850" max="14927" width="1.140625" style="10"/>
    <col min="14928" max="14928" width="1.140625" style="10" customWidth="1"/>
    <col min="14929" max="15104" width="1.140625" style="10"/>
    <col min="15105" max="15105" width="1.140625" style="10" customWidth="1"/>
    <col min="15106" max="15183" width="1.140625" style="10"/>
    <col min="15184" max="15184" width="1.140625" style="10" customWidth="1"/>
    <col min="15185" max="15360" width="1.140625" style="10"/>
    <col min="15361" max="15361" width="1.140625" style="10" customWidth="1"/>
    <col min="15362" max="15439" width="1.140625" style="10"/>
    <col min="15440" max="15440" width="1.140625" style="10" customWidth="1"/>
    <col min="15441" max="15616" width="1.140625" style="10"/>
    <col min="15617" max="15617" width="1.140625" style="10" customWidth="1"/>
    <col min="15618" max="15695" width="1.140625" style="10"/>
    <col min="15696" max="15696" width="1.140625" style="10" customWidth="1"/>
    <col min="15697" max="15872" width="1.140625" style="10"/>
    <col min="15873" max="15873" width="1.140625" style="10" customWidth="1"/>
    <col min="15874" max="15951" width="1.140625" style="10"/>
    <col min="15952" max="15952" width="1.140625" style="10" customWidth="1"/>
    <col min="15953" max="16128" width="1.140625" style="10"/>
    <col min="16129" max="16129" width="1.140625" style="10" customWidth="1"/>
    <col min="16130" max="16207" width="1.140625" style="10"/>
    <col min="16208" max="16208" width="1.140625" style="10" customWidth="1"/>
    <col min="16209" max="16384" width="1.140625" style="10"/>
  </cols>
  <sheetData>
    <row r="3" spans="1:80" s="12" customFormat="1" ht="15.75" x14ac:dyDescent="0.25">
      <c r="A3" s="123" t="s">
        <v>259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</row>
    <row r="5" spans="1:80" ht="15" customHeight="1" x14ac:dyDescent="0.25">
      <c r="D5" s="81" t="s">
        <v>517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</row>
    <row r="6" spans="1:80" s="13" customFormat="1" ht="10.5" x14ac:dyDescent="0.2">
      <c r="D6" s="82" t="s">
        <v>113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</row>
    <row r="9" spans="1:80" ht="12.75" customHeight="1" x14ac:dyDescent="0.2">
      <c r="A9" s="100" t="s">
        <v>208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2"/>
      <c r="AK9" s="252" t="s">
        <v>75</v>
      </c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100" t="s">
        <v>209</v>
      </c>
      <c r="BD9" s="101"/>
      <c r="BE9" s="101"/>
      <c r="BF9" s="101"/>
      <c r="BG9" s="101"/>
      <c r="BH9" s="101"/>
      <c r="BI9" s="101"/>
      <c r="BJ9" s="101"/>
      <c r="BK9" s="102"/>
      <c r="BL9" s="100" t="s">
        <v>116</v>
      </c>
      <c r="BM9" s="101"/>
      <c r="BN9" s="101"/>
      <c r="BO9" s="101"/>
      <c r="BP9" s="101"/>
      <c r="BQ9" s="101"/>
      <c r="BR9" s="101"/>
      <c r="BS9" s="101"/>
      <c r="BT9" s="102"/>
      <c r="BU9" s="100" t="s">
        <v>117</v>
      </c>
      <c r="BV9" s="101"/>
      <c r="BW9" s="101"/>
      <c r="BX9" s="101"/>
      <c r="BY9" s="101"/>
      <c r="BZ9" s="101"/>
      <c r="CA9" s="101"/>
      <c r="CB9" s="102"/>
    </row>
    <row r="10" spans="1:80" ht="12.75" customHeight="1" x14ac:dyDescent="0.2">
      <c r="A10" s="103" t="s">
        <v>118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5"/>
      <c r="AK10" s="103" t="s">
        <v>119</v>
      </c>
      <c r="AL10" s="104"/>
      <c r="AM10" s="104"/>
      <c r="AN10" s="104"/>
      <c r="AO10" s="104"/>
      <c r="AP10" s="104"/>
      <c r="AQ10" s="104"/>
      <c r="AR10" s="104"/>
      <c r="AS10" s="105"/>
      <c r="AT10" s="103" t="s">
        <v>120</v>
      </c>
      <c r="AU10" s="104"/>
      <c r="AV10" s="104"/>
      <c r="AW10" s="104"/>
      <c r="AX10" s="104"/>
      <c r="AY10" s="104"/>
      <c r="AZ10" s="104"/>
      <c r="BA10" s="104"/>
      <c r="BB10" s="105"/>
      <c r="BC10" s="103" t="s">
        <v>121</v>
      </c>
      <c r="BD10" s="104"/>
      <c r="BE10" s="104"/>
      <c r="BF10" s="104"/>
      <c r="BG10" s="104"/>
      <c r="BH10" s="104"/>
      <c r="BI10" s="104"/>
      <c r="BJ10" s="104"/>
      <c r="BK10" s="105"/>
      <c r="BL10" s="103" t="s">
        <v>122</v>
      </c>
      <c r="BM10" s="104"/>
      <c r="BN10" s="104"/>
      <c r="BO10" s="104"/>
      <c r="BP10" s="104"/>
      <c r="BQ10" s="104"/>
      <c r="BR10" s="104"/>
      <c r="BS10" s="104"/>
      <c r="BT10" s="105"/>
      <c r="BU10" s="103" t="s">
        <v>123</v>
      </c>
      <c r="BV10" s="104"/>
      <c r="BW10" s="104"/>
      <c r="BX10" s="104"/>
      <c r="BY10" s="104"/>
      <c r="BZ10" s="104"/>
      <c r="CA10" s="104"/>
      <c r="CB10" s="105"/>
    </row>
    <row r="11" spans="1:80" ht="12.75" customHeight="1" x14ac:dyDescent="0.2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5"/>
      <c r="AK11" s="103" t="s">
        <v>124</v>
      </c>
      <c r="AL11" s="104"/>
      <c r="AM11" s="104"/>
      <c r="AN11" s="104"/>
      <c r="AO11" s="104"/>
      <c r="AP11" s="104"/>
      <c r="AQ11" s="104"/>
      <c r="AR11" s="104"/>
      <c r="AS11" s="105"/>
      <c r="AT11" s="103" t="s">
        <v>125</v>
      </c>
      <c r="AU11" s="104"/>
      <c r="AV11" s="104"/>
      <c r="AW11" s="104"/>
      <c r="AX11" s="104"/>
      <c r="AY11" s="104"/>
      <c r="AZ11" s="104"/>
      <c r="BA11" s="104"/>
      <c r="BB11" s="105"/>
      <c r="BC11" s="103"/>
      <c r="BD11" s="104"/>
      <c r="BE11" s="104"/>
      <c r="BF11" s="104"/>
      <c r="BG11" s="104"/>
      <c r="BH11" s="104"/>
      <c r="BI11" s="104"/>
      <c r="BJ11" s="104"/>
      <c r="BK11" s="105"/>
      <c r="BL11" s="103"/>
      <c r="BM11" s="104"/>
      <c r="BN11" s="104"/>
      <c r="BO11" s="104"/>
      <c r="BP11" s="104"/>
      <c r="BQ11" s="104"/>
      <c r="BR11" s="104"/>
      <c r="BS11" s="104"/>
      <c r="BT11" s="105"/>
      <c r="BU11" s="106" t="s">
        <v>126</v>
      </c>
      <c r="BV11" s="107"/>
      <c r="BW11" s="107"/>
      <c r="BX11" s="107"/>
      <c r="BY11" s="107"/>
      <c r="BZ11" s="107"/>
      <c r="CA11" s="107"/>
      <c r="CB11" s="108"/>
    </row>
    <row r="12" spans="1:80" x14ac:dyDescent="0.2">
      <c r="A12" s="226" t="s">
        <v>127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53">
        <v>2</v>
      </c>
      <c r="AL12" s="253"/>
      <c r="AM12" s="253"/>
      <c r="AN12" s="253"/>
      <c r="AO12" s="253"/>
      <c r="AP12" s="253"/>
      <c r="AQ12" s="253"/>
      <c r="AR12" s="253"/>
      <c r="AS12" s="253"/>
      <c r="AT12" s="253">
        <v>3</v>
      </c>
      <c r="AU12" s="253"/>
      <c r="AV12" s="253"/>
      <c r="AW12" s="253"/>
      <c r="AX12" s="253"/>
      <c r="AY12" s="253"/>
      <c r="AZ12" s="253"/>
      <c r="BA12" s="253"/>
      <c r="BB12" s="253"/>
      <c r="BC12" s="253">
        <v>4</v>
      </c>
      <c r="BD12" s="253"/>
      <c r="BE12" s="253"/>
      <c r="BF12" s="253"/>
      <c r="BG12" s="253"/>
      <c r="BH12" s="253"/>
      <c r="BI12" s="253"/>
      <c r="BJ12" s="253"/>
      <c r="BK12" s="253"/>
      <c r="BL12" s="253">
        <v>5</v>
      </c>
      <c r="BM12" s="253"/>
      <c r="BN12" s="253"/>
      <c r="BO12" s="253"/>
      <c r="BP12" s="253"/>
      <c r="BQ12" s="253"/>
      <c r="BR12" s="253"/>
      <c r="BS12" s="253"/>
      <c r="BT12" s="253"/>
      <c r="BU12" s="253">
        <v>6</v>
      </c>
      <c r="BV12" s="253"/>
      <c r="BW12" s="253"/>
      <c r="BX12" s="253"/>
      <c r="BY12" s="253"/>
      <c r="BZ12" s="253"/>
      <c r="CA12" s="253"/>
      <c r="CB12" s="253"/>
    </row>
    <row r="13" spans="1:80" ht="19.5" customHeight="1" x14ac:dyDescent="0.2">
      <c r="A13" s="257" t="s">
        <v>210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9"/>
      <c r="AK13" s="183" t="s">
        <v>103</v>
      </c>
      <c r="AL13" s="184"/>
      <c r="AM13" s="184"/>
      <c r="AN13" s="184"/>
      <c r="AO13" s="184"/>
      <c r="AP13" s="184"/>
      <c r="AQ13" s="184"/>
      <c r="AR13" s="184"/>
      <c r="AS13" s="185"/>
      <c r="AT13" s="183" t="s">
        <v>103</v>
      </c>
      <c r="AU13" s="184"/>
      <c r="AV13" s="184"/>
      <c r="AW13" s="184"/>
      <c r="AX13" s="184"/>
      <c r="AY13" s="184"/>
      <c r="AZ13" s="184"/>
      <c r="BA13" s="184"/>
      <c r="BB13" s="185"/>
      <c r="BC13" s="183" t="s">
        <v>103</v>
      </c>
      <c r="BD13" s="184"/>
      <c r="BE13" s="184"/>
      <c r="BF13" s="184"/>
      <c r="BG13" s="184"/>
      <c r="BH13" s="184"/>
      <c r="BI13" s="184"/>
      <c r="BJ13" s="184"/>
      <c r="BK13" s="185"/>
      <c r="BL13" s="183" t="s">
        <v>103</v>
      </c>
      <c r="BM13" s="184"/>
      <c r="BN13" s="184"/>
      <c r="BO13" s="184"/>
      <c r="BP13" s="184"/>
      <c r="BQ13" s="184"/>
      <c r="BR13" s="184"/>
      <c r="BS13" s="184"/>
      <c r="BT13" s="185"/>
      <c r="BU13" s="183">
        <v>0.5</v>
      </c>
      <c r="BV13" s="184"/>
      <c r="BW13" s="184"/>
      <c r="BX13" s="184"/>
      <c r="BY13" s="184"/>
      <c r="BZ13" s="184"/>
      <c r="CA13" s="184"/>
      <c r="CB13" s="185"/>
    </row>
    <row r="14" spans="1:80" ht="19.5" customHeight="1" x14ac:dyDescent="0.2">
      <c r="A14" s="260" t="s">
        <v>211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2"/>
      <c r="AK14" s="198"/>
      <c r="AL14" s="199"/>
      <c r="AM14" s="199"/>
      <c r="AN14" s="199"/>
      <c r="AO14" s="199"/>
      <c r="AP14" s="199"/>
      <c r="AQ14" s="199"/>
      <c r="AR14" s="199"/>
      <c r="AS14" s="200"/>
      <c r="AT14" s="198"/>
      <c r="AU14" s="199"/>
      <c r="AV14" s="199"/>
      <c r="AW14" s="199"/>
      <c r="AX14" s="199"/>
      <c r="AY14" s="199"/>
      <c r="AZ14" s="199"/>
      <c r="BA14" s="199"/>
      <c r="BB14" s="200"/>
      <c r="BC14" s="198"/>
      <c r="BD14" s="199"/>
      <c r="BE14" s="199"/>
      <c r="BF14" s="199"/>
      <c r="BG14" s="199"/>
      <c r="BH14" s="199"/>
      <c r="BI14" s="199"/>
      <c r="BJ14" s="199"/>
      <c r="BK14" s="200"/>
      <c r="BL14" s="198"/>
      <c r="BM14" s="199"/>
      <c r="BN14" s="199"/>
      <c r="BO14" s="199"/>
      <c r="BP14" s="199"/>
      <c r="BQ14" s="199"/>
      <c r="BR14" s="199"/>
      <c r="BS14" s="199"/>
      <c r="BT14" s="200"/>
      <c r="BU14" s="198"/>
      <c r="BV14" s="199"/>
      <c r="BW14" s="199"/>
      <c r="BX14" s="199"/>
      <c r="BY14" s="199"/>
      <c r="BZ14" s="199"/>
      <c r="CA14" s="199"/>
      <c r="CB14" s="200"/>
    </row>
    <row r="15" spans="1:80" ht="19.5" customHeight="1" x14ac:dyDescent="0.2">
      <c r="A15" s="263" t="s">
        <v>212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5"/>
      <c r="AK15" s="186"/>
      <c r="AL15" s="187"/>
      <c r="AM15" s="187"/>
      <c r="AN15" s="187"/>
      <c r="AO15" s="187"/>
      <c r="AP15" s="187"/>
      <c r="AQ15" s="187"/>
      <c r="AR15" s="187"/>
      <c r="AS15" s="188"/>
      <c r="AT15" s="186"/>
      <c r="AU15" s="187"/>
      <c r="AV15" s="187"/>
      <c r="AW15" s="187"/>
      <c r="AX15" s="187"/>
      <c r="AY15" s="187"/>
      <c r="AZ15" s="187"/>
      <c r="BA15" s="187"/>
      <c r="BB15" s="188"/>
      <c r="BC15" s="186"/>
      <c r="BD15" s="187"/>
      <c r="BE15" s="187"/>
      <c r="BF15" s="187"/>
      <c r="BG15" s="187"/>
      <c r="BH15" s="187"/>
      <c r="BI15" s="187"/>
      <c r="BJ15" s="187"/>
      <c r="BK15" s="188"/>
      <c r="BL15" s="186"/>
      <c r="BM15" s="187"/>
      <c r="BN15" s="187"/>
      <c r="BO15" s="187"/>
      <c r="BP15" s="187"/>
      <c r="BQ15" s="187"/>
      <c r="BR15" s="187"/>
      <c r="BS15" s="187"/>
      <c r="BT15" s="188"/>
      <c r="BU15" s="186"/>
      <c r="BV15" s="187"/>
      <c r="BW15" s="187"/>
      <c r="BX15" s="187"/>
      <c r="BY15" s="187"/>
      <c r="BZ15" s="187"/>
      <c r="CA15" s="187"/>
      <c r="CB15" s="188"/>
    </row>
    <row r="16" spans="1:80" ht="19.5" customHeight="1" x14ac:dyDescent="0.2">
      <c r="A16" s="254" t="s">
        <v>132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6"/>
      <c r="BM16" s="256"/>
      <c r="BN16" s="256"/>
      <c r="BO16" s="256"/>
      <c r="BP16" s="256"/>
      <c r="BQ16" s="256"/>
      <c r="BR16" s="256"/>
      <c r="BS16" s="256"/>
      <c r="BT16" s="256"/>
      <c r="BU16" s="256"/>
      <c r="BV16" s="256"/>
      <c r="BW16" s="256"/>
      <c r="BX16" s="256"/>
      <c r="BY16" s="256"/>
      <c r="BZ16" s="256"/>
      <c r="CA16" s="256"/>
      <c r="CB16" s="256"/>
    </row>
    <row r="17" spans="1:80" ht="19.5" customHeight="1" x14ac:dyDescent="0.2">
      <c r="A17" s="257" t="s">
        <v>213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9"/>
      <c r="AK17" s="183">
        <v>0</v>
      </c>
      <c r="AL17" s="184"/>
      <c r="AM17" s="184"/>
      <c r="AN17" s="184"/>
      <c r="AO17" s="184"/>
      <c r="AP17" s="184"/>
      <c r="AQ17" s="184"/>
      <c r="AR17" s="184"/>
      <c r="AS17" s="185"/>
      <c r="AT17" s="183">
        <v>0</v>
      </c>
      <c r="AU17" s="184"/>
      <c r="AV17" s="184"/>
      <c r="AW17" s="184"/>
      <c r="AX17" s="184"/>
      <c r="AY17" s="184"/>
      <c r="AZ17" s="184"/>
      <c r="BA17" s="184"/>
      <c r="BB17" s="185"/>
      <c r="BC17" s="183">
        <v>100</v>
      </c>
      <c r="BD17" s="184"/>
      <c r="BE17" s="184"/>
      <c r="BF17" s="184"/>
      <c r="BG17" s="184"/>
      <c r="BH17" s="184"/>
      <c r="BI17" s="184"/>
      <c r="BJ17" s="184"/>
      <c r="BK17" s="185"/>
      <c r="BL17" s="183" t="s">
        <v>183</v>
      </c>
      <c r="BM17" s="184"/>
      <c r="BN17" s="184"/>
      <c r="BO17" s="184"/>
      <c r="BP17" s="184"/>
      <c r="BQ17" s="184"/>
      <c r="BR17" s="184"/>
      <c r="BS17" s="184"/>
      <c r="BT17" s="185"/>
      <c r="BU17" s="183">
        <v>0.5</v>
      </c>
      <c r="BV17" s="184"/>
      <c r="BW17" s="184"/>
      <c r="BX17" s="184"/>
      <c r="BY17" s="184"/>
      <c r="BZ17" s="184"/>
      <c r="CA17" s="184"/>
      <c r="CB17" s="185"/>
    </row>
    <row r="18" spans="1:80" ht="19.5" customHeight="1" x14ac:dyDescent="0.2">
      <c r="A18" s="260" t="s">
        <v>214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2"/>
      <c r="AK18" s="198"/>
      <c r="AL18" s="199"/>
      <c r="AM18" s="199"/>
      <c r="AN18" s="199"/>
      <c r="AO18" s="199"/>
      <c r="AP18" s="199"/>
      <c r="AQ18" s="199"/>
      <c r="AR18" s="199"/>
      <c r="AS18" s="200"/>
      <c r="AT18" s="198"/>
      <c r="AU18" s="199"/>
      <c r="AV18" s="199"/>
      <c r="AW18" s="199"/>
      <c r="AX18" s="199"/>
      <c r="AY18" s="199"/>
      <c r="AZ18" s="199"/>
      <c r="BA18" s="199"/>
      <c r="BB18" s="200"/>
      <c r="BC18" s="198"/>
      <c r="BD18" s="199"/>
      <c r="BE18" s="199"/>
      <c r="BF18" s="199"/>
      <c r="BG18" s="199"/>
      <c r="BH18" s="199"/>
      <c r="BI18" s="199"/>
      <c r="BJ18" s="199"/>
      <c r="BK18" s="200"/>
      <c r="BL18" s="198"/>
      <c r="BM18" s="199"/>
      <c r="BN18" s="199"/>
      <c r="BO18" s="199"/>
      <c r="BP18" s="199"/>
      <c r="BQ18" s="199"/>
      <c r="BR18" s="199"/>
      <c r="BS18" s="199"/>
      <c r="BT18" s="200"/>
      <c r="BU18" s="198"/>
      <c r="BV18" s="199"/>
      <c r="BW18" s="199"/>
      <c r="BX18" s="199"/>
      <c r="BY18" s="199"/>
      <c r="BZ18" s="199"/>
      <c r="CA18" s="199"/>
      <c r="CB18" s="200"/>
    </row>
    <row r="19" spans="1:80" ht="19.5" customHeight="1" x14ac:dyDescent="0.2">
      <c r="A19" s="260" t="s">
        <v>215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2"/>
      <c r="AK19" s="198"/>
      <c r="AL19" s="199"/>
      <c r="AM19" s="199"/>
      <c r="AN19" s="199"/>
      <c r="AO19" s="199"/>
      <c r="AP19" s="199"/>
      <c r="AQ19" s="199"/>
      <c r="AR19" s="199"/>
      <c r="AS19" s="200"/>
      <c r="AT19" s="198"/>
      <c r="AU19" s="199"/>
      <c r="AV19" s="199"/>
      <c r="AW19" s="199"/>
      <c r="AX19" s="199"/>
      <c r="AY19" s="199"/>
      <c r="AZ19" s="199"/>
      <c r="BA19" s="199"/>
      <c r="BB19" s="200"/>
      <c r="BC19" s="198"/>
      <c r="BD19" s="199"/>
      <c r="BE19" s="199"/>
      <c r="BF19" s="199"/>
      <c r="BG19" s="199"/>
      <c r="BH19" s="199"/>
      <c r="BI19" s="199"/>
      <c r="BJ19" s="199"/>
      <c r="BK19" s="200"/>
      <c r="BL19" s="198"/>
      <c r="BM19" s="199"/>
      <c r="BN19" s="199"/>
      <c r="BO19" s="199"/>
      <c r="BP19" s="199"/>
      <c r="BQ19" s="199"/>
      <c r="BR19" s="199"/>
      <c r="BS19" s="199"/>
      <c r="BT19" s="200"/>
      <c r="BU19" s="198"/>
      <c r="BV19" s="199"/>
      <c r="BW19" s="199"/>
      <c r="BX19" s="199"/>
      <c r="BY19" s="199"/>
      <c r="BZ19" s="199"/>
      <c r="CA19" s="199"/>
      <c r="CB19" s="200"/>
    </row>
    <row r="20" spans="1:80" ht="19.5" customHeight="1" x14ac:dyDescent="0.2">
      <c r="A20" s="263" t="s">
        <v>216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5"/>
      <c r="AK20" s="186"/>
      <c r="AL20" s="187"/>
      <c r="AM20" s="187"/>
      <c r="AN20" s="187"/>
      <c r="AO20" s="187"/>
      <c r="AP20" s="187"/>
      <c r="AQ20" s="187"/>
      <c r="AR20" s="187"/>
      <c r="AS20" s="188"/>
      <c r="AT20" s="186"/>
      <c r="AU20" s="187"/>
      <c r="AV20" s="187"/>
      <c r="AW20" s="187"/>
      <c r="AX20" s="187"/>
      <c r="AY20" s="187"/>
      <c r="AZ20" s="187"/>
      <c r="BA20" s="187"/>
      <c r="BB20" s="188"/>
      <c r="BC20" s="186"/>
      <c r="BD20" s="187"/>
      <c r="BE20" s="187"/>
      <c r="BF20" s="187"/>
      <c r="BG20" s="187"/>
      <c r="BH20" s="187"/>
      <c r="BI20" s="187"/>
      <c r="BJ20" s="187"/>
      <c r="BK20" s="188"/>
      <c r="BL20" s="186"/>
      <c r="BM20" s="187"/>
      <c r="BN20" s="187"/>
      <c r="BO20" s="187"/>
      <c r="BP20" s="187"/>
      <c r="BQ20" s="187"/>
      <c r="BR20" s="187"/>
      <c r="BS20" s="187"/>
      <c r="BT20" s="188"/>
      <c r="BU20" s="186"/>
      <c r="BV20" s="187"/>
      <c r="BW20" s="187"/>
      <c r="BX20" s="187"/>
      <c r="BY20" s="187"/>
      <c r="BZ20" s="187"/>
      <c r="CA20" s="187"/>
      <c r="CB20" s="188"/>
    </row>
    <row r="21" spans="1:80" ht="19.5" customHeight="1" x14ac:dyDescent="0.2">
      <c r="A21" s="257" t="s">
        <v>217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9"/>
      <c r="AK21" s="216" t="s">
        <v>103</v>
      </c>
      <c r="AL21" s="184"/>
      <c r="AM21" s="184"/>
      <c r="AN21" s="184"/>
      <c r="AO21" s="184"/>
      <c r="AP21" s="184"/>
      <c r="AQ21" s="184"/>
      <c r="AR21" s="184"/>
      <c r="AS21" s="185"/>
      <c r="AT21" s="216" t="s">
        <v>103</v>
      </c>
      <c r="AU21" s="184"/>
      <c r="AV21" s="184"/>
      <c r="AW21" s="184"/>
      <c r="AX21" s="184"/>
      <c r="AY21" s="184"/>
      <c r="AZ21" s="184"/>
      <c r="BA21" s="184"/>
      <c r="BB21" s="185"/>
      <c r="BC21" s="216">
        <v>100</v>
      </c>
      <c r="BD21" s="184"/>
      <c r="BE21" s="184"/>
      <c r="BF21" s="184"/>
      <c r="BG21" s="184"/>
      <c r="BH21" s="184"/>
      <c r="BI21" s="184"/>
      <c r="BJ21" s="184"/>
      <c r="BK21" s="185"/>
      <c r="BL21" s="216" t="s">
        <v>183</v>
      </c>
      <c r="BM21" s="184"/>
      <c r="BN21" s="184"/>
      <c r="BO21" s="184"/>
      <c r="BP21" s="184"/>
      <c r="BQ21" s="184"/>
      <c r="BR21" s="184"/>
      <c r="BS21" s="184"/>
      <c r="BT21" s="185"/>
      <c r="BU21" s="216">
        <v>0.5</v>
      </c>
      <c r="BV21" s="184"/>
      <c r="BW21" s="184"/>
      <c r="BX21" s="184"/>
      <c r="BY21" s="184"/>
      <c r="BZ21" s="184"/>
      <c r="CA21" s="184"/>
      <c r="CB21" s="185"/>
    </row>
    <row r="22" spans="1:80" ht="19.5" customHeight="1" x14ac:dyDescent="0.2">
      <c r="A22" s="260" t="s">
        <v>218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2"/>
      <c r="AK22" s="198"/>
      <c r="AL22" s="199"/>
      <c r="AM22" s="199"/>
      <c r="AN22" s="199"/>
      <c r="AO22" s="199"/>
      <c r="AP22" s="199"/>
      <c r="AQ22" s="199"/>
      <c r="AR22" s="199"/>
      <c r="AS22" s="200"/>
      <c r="AT22" s="198"/>
      <c r="AU22" s="199"/>
      <c r="AV22" s="199"/>
      <c r="AW22" s="199"/>
      <c r="AX22" s="199"/>
      <c r="AY22" s="199"/>
      <c r="AZ22" s="199"/>
      <c r="BA22" s="199"/>
      <c r="BB22" s="200"/>
      <c r="BC22" s="198"/>
      <c r="BD22" s="199"/>
      <c r="BE22" s="199"/>
      <c r="BF22" s="199"/>
      <c r="BG22" s="199"/>
      <c r="BH22" s="199"/>
      <c r="BI22" s="199"/>
      <c r="BJ22" s="199"/>
      <c r="BK22" s="200"/>
      <c r="BL22" s="198"/>
      <c r="BM22" s="199"/>
      <c r="BN22" s="199"/>
      <c r="BO22" s="199"/>
      <c r="BP22" s="199"/>
      <c r="BQ22" s="199"/>
      <c r="BR22" s="199"/>
      <c r="BS22" s="199"/>
      <c r="BT22" s="200"/>
      <c r="BU22" s="198"/>
      <c r="BV22" s="199"/>
      <c r="BW22" s="199"/>
      <c r="BX22" s="199"/>
      <c r="BY22" s="199"/>
      <c r="BZ22" s="199"/>
      <c r="CA22" s="199"/>
      <c r="CB22" s="200"/>
    </row>
    <row r="23" spans="1:80" ht="19.5" customHeight="1" x14ac:dyDescent="0.2">
      <c r="A23" s="263" t="s">
        <v>219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5"/>
      <c r="AK23" s="186"/>
      <c r="AL23" s="187"/>
      <c r="AM23" s="187"/>
      <c r="AN23" s="187"/>
      <c r="AO23" s="187"/>
      <c r="AP23" s="187"/>
      <c r="AQ23" s="187"/>
      <c r="AR23" s="187"/>
      <c r="AS23" s="188"/>
      <c r="AT23" s="186"/>
      <c r="AU23" s="187"/>
      <c r="AV23" s="187"/>
      <c r="AW23" s="187"/>
      <c r="AX23" s="187"/>
      <c r="AY23" s="187"/>
      <c r="AZ23" s="187"/>
      <c r="BA23" s="187"/>
      <c r="BB23" s="188"/>
      <c r="BC23" s="186"/>
      <c r="BD23" s="187"/>
      <c r="BE23" s="187"/>
      <c r="BF23" s="187"/>
      <c r="BG23" s="187"/>
      <c r="BH23" s="187"/>
      <c r="BI23" s="187"/>
      <c r="BJ23" s="187"/>
      <c r="BK23" s="188"/>
      <c r="BL23" s="186"/>
      <c r="BM23" s="187"/>
      <c r="BN23" s="187"/>
      <c r="BO23" s="187"/>
      <c r="BP23" s="187"/>
      <c r="BQ23" s="187"/>
      <c r="BR23" s="187"/>
      <c r="BS23" s="187"/>
      <c r="BT23" s="188"/>
      <c r="BU23" s="186"/>
      <c r="BV23" s="187"/>
      <c r="BW23" s="187"/>
      <c r="BX23" s="187"/>
      <c r="BY23" s="187"/>
      <c r="BZ23" s="187"/>
      <c r="CA23" s="187"/>
      <c r="CB23" s="188"/>
    </row>
    <row r="24" spans="1:80" ht="19.5" customHeight="1" x14ac:dyDescent="0.2">
      <c r="A24" s="257" t="s">
        <v>220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9"/>
      <c r="AK24" s="216">
        <v>0</v>
      </c>
      <c r="AL24" s="184"/>
      <c r="AM24" s="184"/>
      <c r="AN24" s="184"/>
      <c r="AO24" s="184"/>
      <c r="AP24" s="184"/>
      <c r="AQ24" s="184"/>
      <c r="AR24" s="184"/>
      <c r="AS24" s="185"/>
      <c r="AT24" s="216">
        <v>0</v>
      </c>
      <c r="AU24" s="184"/>
      <c r="AV24" s="184"/>
      <c r="AW24" s="184"/>
      <c r="AX24" s="184"/>
      <c r="AY24" s="184"/>
      <c r="AZ24" s="184"/>
      <c r="BA24" s="184"/>
      <c r="BB24" s="185"/>
      <c r="BC24" s="216">
        <v>100</v>
      </c>
      <c r="BD24" s="184"/>
      <c r="BE24" s="184"/>
      <c r="BF24" s="184"/>
      <c r="BG24" s="184"/>
      <c r="BH24" s="184"/>
      <c r="BI24" s="184"/>
      <c r="BJ24" s="184"/>
      <c r="BK24" s="185"/>
      <c r="BL24" s="216" t="s">
        <v>103</v>
      </c>
      <c r="BM24" s="184"/>
      <c r="BN24" s="184"/>
      <c r="BO24" s="184"/>
      <c r="BP24" s="184"/>
      <c r="BQ24" s="184"/>
      <c r="BR24" s="184"/>
      <c r="BS24" s="184"/>
      <c r="BT24" s="185"/>
      <c r="BU24" s="216" t="s">
        <v>103</v>
      </c>
      <c r="BV24" s="184"/>
      <c r="BW24" s="184"/>
      <c r="BX24" s="184"/>
      <c r="BY24" s="184"/>
      <c r="BZ24" s="184"/>
      <c r="CA24" s="184"/>
      <c r="CB24" s="185"/>
    </row>
    <row r="25" spans="1:80" ht="19.5" customHeight="1" x14ac:dyDescent="0.2">
      <c r="A25" s="260" t="s">
        <v>221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2"/>
      <c r="AK25" s="198"/>
      <c r="AL25" s="199"/>
      <c r="AM25" s="199"/>
      <c r="AN25" s="199"/>
      <c r="AO25" s="199"/>
      <c r="AP25" s="199"/>
      <c r="AQ25" s="199"/>
      <c r="AR25" s="199"/>
      <c r="AS25" s="200"/>
      <c r="AT25" s="198"/>
      <c r="AU25" s="199"/>
      <c r="AV25" s="199"/>
      <c r="AW25" s="199"/>
      <c r="AX25" s="199"/>
      <c r="AY25" s="199"/>
      <c r="AZ25" s="199"/>
      <c r="BA25" s="199"/>
      <c r="BB25" s="200"/>
      <c r="BC25" s="198"/>
      <c r="BD25" s="199"/>
      <c r="BE25" s="199"/>
      <c r="BF25" s="199"/>
      <c r="BG25" s="199"/>
      <c r="BH25" s="199"/>
      <c r="BI25" s="199"/>
      <c r="BJ25" s="199"/>
      <c r="BK25" s="200"/>
      <c r="BL25" s="198"/>
      <c r="BM25" s="199"/>
      <c r="BN25" s="199"/>
      <c r="BO25" s="199"/>
      <c r="BP25" s="199"/>
      <c r="BQ25" s="199"/>
      <c r="BR25" s="199"/>
      <c r="BS25" s="199"/>
      <c r="BT25" s="200"/>
      <c r="BU25" s="198"/>
      <c r="BV25" s="199"/>
      <c r="BW25" s="199"/>
      <c r="BX25" s="199"/>
      <c r="BY25" s="199"/>
      <c r="BZ25" s="199"/>
      <c r="CA25" s="199"/>
      <c r="CB25" s="200"/>
    </row>
    <row r="26" spans="1:80" ht="19.5" customHeight="1" x14ac:dyDescent="0.2">
      <c r="A26" s="260" t="s">
        <v>222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2"/>
      <c r="AK26" s="198"/>
      <c r="AL26" s="199"/>
      <c r="AM26" s="199"/>
      <c r="AN26" s="199"/>
      <c r="AO26" s="199"/>
      <c r="AP26" s="199"/>
      <c r="AQ26" s="199"/>
      <c r="AR26" s="199"/>
      <c r="AS26" s="200"/>
      <c r="AT26" s="198"/>
      <c r="AU26" s="199"/>
      <c r="AV26" s="199"/>
      <c r="AW26" s="199"/>
      <c r="AX26" s="199"/>
      <c r="AY26" s="199"/>
      <c r="AZ26" s="199"/>
      <c r="BA26" s="199"/>
      <c r="BB26" s="200"/>
      <c r="BC26" s="198"/>
      <c r="BD26" s="199"/>
      <c r="BE26" s="199"/>
      <c r="BF26" s="199"/>
      <c r="BG26" s="199"/>
      <c r="BH26" s="199"/>
      <c r="BI26" s="199"/>
      <c r="BJ26" s="199"/>
      <c r="BK26" s="200"/>
      <c r="BL26" s="198"/>
      <c r="BM26" s="199"/>
      <c r="BN26" s="199"/>
      <c r="BO26" s="199"/>
      <c r="BP26" s="199"/>
      <c r="BQ26" s="199"/>
      <c r="BR26" s="199"/>
      <c r="BS26" s="199"/>
      <c r="BT26" s="200"/>
      <c r="BU26" s="198"/>
      <c r="BV26" s="199"/>
      <c r="BW26" s="199"/>
      <c r="BX26" s="199"/>
      <c r="BY26" s="199"/>
      <c r="BZ26" s="199"/>
      <c r="CA26" s="199"/>
      <c r="CB26" s="200"/>
    </row>
    <row r="27" spans="1:80" ht="19.5" customHeight="1" x14ac:dyDescent="0.2">
      <c r="A27" s="263" t="s">
        <v>223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5"/>
      <c r="AK27" s="186"/>
      <c r="AL27" s="187"/>
      <c r="AM27" s="187"/>
      <c r="AN27" s="187"/>
      <c r="AO27" s="187"/>
      <c r="AP27" s="187"/>
      <c r="AQ27" s="187"/>
      <c r="AR27" s="187"/>
      <c r="AS27" s="188"/>
      <c r="AT27" s="186"/>
      <c r="AU27" s="187"/>
      <c r="AV27" s="187"/>
      <c r="AW27" s="187"/>
      <c r="AX27" s="187"/>
      <c r="AY27" s="187"/>
      <c r="AZ27" s="187"/>
      <c r="BA27" s="187"/>
      <c r="BB27" s="188"/>
      <c r="BC27" s="186"/>
      <c r="BD27" s="187"/>
      <c r="BE27" s="187"/>
      <c r="BF27" s="187"/>
      <c r="BG27" s="187"/>
      <c r="BH27" s="187"/>
      <c r="BI27" s="187"/>
      <c r="BJ27" s="187"/>
      <c r="BK27" s="188"/>
      <c r="BL27" s="186"/>
      <c r="BM27" s="187"/>
      <c r="BN27" s="187"/>
      <c r="BO27" s="187"/>
      <c r="BP27" s="187"/>
      <c r="BQ27" s="187"/>
      <c r="BR27" s="187"/>
      <c r="BS27" s="187"/>
      <c r="BT27" s="188"/>
      <c r="BU27" s="186"/>
      <c r="BV27" s="187"/>
      <c r="BW27" s="187"/>
      <c r="BX27" s="187"/>
      <c r="BY27" s="187"/>
      <c r="BZ27" s="187"/>
      <c r="CA27" s="187"/>
      <c r="CB27" s="188"/>
    </row>
    <row r="28" spans="1:80" ht="19.5" customHeight="1" x14ac:dyDescent="0.2">
      <c r="A28" s="254" t="s">
        <v>224</v>
      </c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6">
        <v>0</v>
      </c>
      <c r="AL28" s="256"/>
      <c r="AM28" s="256"/>
      <c r="AN28" s="256"/>
      <c r="AO28" s="256"/>
      <c r="AP28" s="256"/>
      <c r="AQ28" s="256"/>
      <c r="AR28" s="256"/>
      <c r="AS28" s="256"/>
      <c r="AT28" s="256">
        <v>0</v>
      </c>
      <c r="AU28" s="256"/>
      <c r="AV28" s="256"/>
      <c r="AW28" s="256"/>
      <c r="AX28" s="256"/>
      <c r="AY28" s="256"/>
      <c r="AZ28" s="256"/>
      <c r="BA28" s="256"/>
      <c r="BB28" s="256"/>
      <c r="BC28" s="256">
        <v>100</v>
      </c>
      <c r="BD28" s="256"/>
      <c r="BE28" s="256"/>
      <c r="BF28" s="256"/>
      <c r="BG28" s="256"/>
      <c r="BH28" s="256"/>
      <c r="BI28" s="256"/>
      <c r="BJ28" s="256"/>
      <c r="BK28" s="256"/>
      <c r="BL28" s="256" t="s">
        <v>103</v>
      </c>
      <c r="BM28" s="256"/>
      <c r="BN28" s="256"/>
      <c r="BO28" s="256"/>
      <c r="BP28" s="256"/>
      <c r="BQ28" s="256"/>
      <c r="BR28" s="256"/>
      <c r="BS28" s="256"/>
      <c r="BT28" s="256"/>
      <c r="BU28" s="256" t="s">
        <v>103</v>
      </c>
      <c r="BV28" s="256"/>
      <c r="BW28" s="256"/>
      <c r="BX28" s="256"/>
      <c r="BY28" s="256"/>
      <c r="BZ28" s="256"/>
      <c r="CA28" s="256"/>
      <c r="CB28" s="256"/>
    </row>
    <row r="29" spans="1:80" ht="19.5" customHeight="1" x14ac:dyDescent="0.2">
      <c r="A29" s="257" t="s">
        <v>225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9"/>
      <c r="AK29" s="183">
        <v>0</v>
      </c>
      <c r="AL29" s="184"/>
      <c r="AM29" s="184"/>
      <c r="AN29" s="184"/>
      <c r="AO29" s="184"/>
      <c r="AP29" s="184"/>
      <c r="AQ29" s="184"/>
      <c r="AR29" s="184"/>
      <c r="AS29" s="185"/>
      <c r="AT29" s="183">
        <v>0</v>
      </c>
      <c r="AU29" s="184"/>
      <c r="AV29" s="184"/>
      <c r="AW29" s="184"/>
      <c r="AX29" s="184"/>
      <c r="AY29" s="184"/>
      <c r="AZ29" s="184"/>
      <c r="BA29" s="184"/>
      <c r="BB29" s="185"/>
      <c r="BC29" s="183">
        <v>100</v>
      </c>
      <c r="BD29" s="184"/>
      <c r="BE29" s="184"/>
      <c r="BF29" s="184"/>
      <c r="BG29" s="184"/>
      <c r="BH29" s="184"/>
      <c r="BI29" s="184"/>
      <c r="BJ29" s="184"/>
      <c r="BK29" s="185"/>
      <c r="BL29" s="183" t="s">
        <v>183</v>
      </c>
      <c r="BM29" s="184"/>
      <c r="BN29" s="184"/>
      <c r="BO29" s="184"/>
      <c r="BP29" s="184"/>
      <c r="BQ29" s="184"/>
      <c r="BR29" s="184"/>
      <c r="BS29" s="184"/>
      <c r="BT29" s="185"/>
      <c r="BU29" s="183">
        <v>0.5</v>
      </c>
      <c r="BV29" s="184"/>
      <c r="BW29" s="184"/>
      <c r="BX29" s="184"/>
      <c r="BY29" s="184"/>
      <c r="BZ29" s="184"/>
      <c r="CA29" s="184"/>
      <c r="CB29" s="185"/>
    </row>
    <row r="30" spans="1:80" ht="19.5" customHeight="1" x14ac:dyDescent="0.2">
      <c r="A30" s="260" t="s">
        <v>226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2"/>
      <c r="AK30" s="198"/>
      <c r="AL30" s="199"/>
      <c r="AM30" s="199"/>
      <c r="AN30" s="199"/>
      <c r="AO30" s="199"/>
      <c r="AP30" s="199"/>
      <c r="AQ30" s="199"/>
      <c r="AR30" s="199"/>
      <c r="AS30" s="200"/>
      <c r="AT30" s="198"/>
      <c r="AU30" s="199"/>
      <c r="AV30" s="199"/>
      <c r="AW30" s="199"/>
      <c r="AX30" s="199"/>
      <c r="AY30" s="199"/>
      <c r="AZ30" s="199"/>
      <c r="BA30" s="199"/>
      <c r="BB30" s="200"/>
      <c r="BC30" s="198"/>
      <c r="BD30" s="199"/>
      <c r="BE30" s="199"/>
      <c r="BF30" s="199"/>
      <c r="BG30" s="199"/>
      <c r="BH30" s="199"/>
      <c r="BI30" s="199"/>
      <c r="BJ30" s="199"/>
      <c r="BK30" s="200"/>
      <c r="BL30" s="198"/>
      <c r="BM30" s="199"/>
      <c r="BN30" s="199"/>
      <c r="BO30" s="199"/>
      <c r="BP30" s="199"/>
      <c r="BQ30" s="199"/>
      <c r="BR30" s="199"/>
      <c r="BS30" s="199"/>
      <c r="BT30" s="200"/>
      <c r="BU30" s="198"/>
      <c r="BV30" s="199"/>
      <c r="BW30" s="199"/>
      <c r="BX30" s="199"/>
      <c r="BY30" s="199"/>
      <c r="BZ30" s="199"/>
      <c r="CA30" s="199"/>
      <c r="CB30" s="200"/>
    </row>
    <row r="31" spans="1:80" ht="19.5" customHeight="1" x14ac:dyDescent="0.2">
      <c r="A31" s="260" t="s">
        <v>227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2"/>
      <c r="AK31" s="198"/>
      <c r="AL31" s="199"/>
      <c r="AM31" s="199"/>
      <c r="AN31" s="199"/>
      <c r="AO31" s="199"/>
      <c r="AP31" s="199"/>
      <c r="AQ31" s="199"/>
      <c r="AR31" s="199"/>
      <c r="AS31" s="200"/>
      <c r="AT31" s="198"/>
      <c r="AU31" s="199"/>
      <c r="AV31" s="199"/>
      <c r="AW31" s="199"/>
      <c r="AX31" s="199"/>
      <c r="AY31" s="199"/>
      <c r="AZ31" s="199"/>
      <c r="BA31" s="199"/>
      <c r="BB31" s="200"/>
      <c r="BC31" s="198"/>
      <c r="BD31" s="199"/>
      <c r="BE31" s="199"/>
      <c r="BF31" s="199"/>
      <c r="BG31" s="199"/>
      <c r="BH31" s="199"/>
      <c r="BI31" s="199"/>
      <c r="BJ31" s="199"/>
      <c r="BK31" s="200"/>
      <c r="BL31" s="198"/>
      <c r="BM31" s="199"/>
      <c r="BN31" s="199"/>
      <c r="BO31" s="199"/>
      <c r="BP31" s="199"/>
      <c r="BQ31" s="199"/>
      <c r="BR31" s="199"/>
      <c r="BS31" s="199"/>
      <c r="BT31" s="200"/>
      <c r="BU31" s="198"/>
      <c r="BV31" s="199"/>
      <c r="BW31" s="199"/>
      <c r="BX31" s="199"/>
      <c r="BY31" s="199"/>
      <c r="BZ31" s="199"/>
      <c r="CA31" s="199"/>
      <c r="CB31" s="200"/>
    </row>
    <row r="32" spans="1:80" ht="19.5" customHeight="1" x14ac:dyDescent="0.2">
      <c r="A32" s="260" t="s">
        <v>228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2"/>
      <c r="AK32" s="198"/>
      <c r="AL32" s="199"/>
      <c r="AM32" s="199"/>
      <c r="AN32" s="199"/>
      <c r="AO32" s="199"/>
      <c r="AP32" s="199"/>
      <c r="AQ32" s="199"/>
      <c r="AR32" s="199"/>
      <c r="AS32" s="200"/>
      <c r="AT32" s="198"/>
      <c r="AU32" s="199"/>
      <c r="AV32" s="199"/>
      <c r="AW32" s="199"/>
      <c r="AX32" s="199"/>
      <c r="AY32" s="199"/>
      <c r="AZ32" s="199"/>
      <c r="BA32" s="199"/>
      <c r="BB32" s="200"/>
      <c r="BC32" s="198"/>
      <c r="BD32" s="199"/>
      <c r="BE32" s="199"/>
      <c r="BF32" s="199"/>
      <c r="BG32" s="199"/>
      <c r="BH32" s="199"/>
      <c r="BI32" s="199"/>
      <c r="BJ32" s="199"/>
      <c r="BK32" s="200"/>
      <c r="BL32" s="198"/>
      <c r="BM32" s="199"/>
      <c r="BN32" s="199"/>
      <c r="BO32" s="199"/>
      <c r="BP32" s="199"/>
      <c r="BQ32" s="199"/>
      <c r="BR32" s="199"/>
      <c r="BS32" s="199"/>
      <c r="BT32" s="200"/>
      <c r="BU32" s="198"/>
      <c r="BV32" s="199"/>
      <c r="BW32" s="199"/>
      <c r="BX32" s="199"/>
      <c r="BY32" s="199"/>
      <c r="BZ32" s="199"/>
      <c r="CA32" s="199"/>
      <c r="CB32" s="200"/>
    </row>
    <row r="33" spans="1:80" ht="19.5" customHeight="1" x14ac:dyDescent="0.2">
      <c r="A33" s="260" t="s">
        <v>229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2"/>
      <c r="AK33" s="198"/>
      <c r="AL33" s="199"/>
      <c r="AM33" s="199"/>
      <c r="AN33" s="199"/>
      <c r="AO33" s="199"/>
      <c r="AP33" s="199"/>
      <c r="AQ33" s="199"/>
      <c r="AR33" s="199"/>
      <c r="AS33" s="200"/>
      <c r="AT33" s="198"/>
      <c r="AU33" s="199"/>
      <c r="AV33" s="199"/>
      <c r="AW33" s="199"/>
      <c r="AX33" s="199"/>
      <c r="AY33" s="199"/>
      <c r="AZ33" s="199"/>
      <c r="BA33" s="199"/>
      <c r="BB33" s="200"/>
      <c r="BC33" s="198"/>
      <c r="BD33" s="199"/>
      <c r="BE33" s="199"/>
      <c r="BF33" s="199"/>
      <c r="BG33" s="199"/>
      <c r="BH33" s="199"/>
      <c r="BI33" s="199"/>
      <c r="BJ33" s="199"/>
      <c r="BK33" s="200"/>
      <c r="BL33" s="198"/>
      <c r="BM33" s="199"/>
      <c r="BN33" s="199"/>
      <c r="BO33" s="199"/>
      <c r="BP33" s="199"/>
      <c r="BQ33" s="199"/>
      <c r="BR33" s="199"/>
      <c r="BS33" s="199"/>
      <c r="BT33" s="200"/>
      <c r="BU33" s="198"/>
      <c r="BV33" s="199"/>
      <c r="BW33" s="199"/>
      <c r="BX33" s="199"/>
      <c r="BY33" s="199"/>
      <c r="BZ33" s="199"/>
      <c r="CA33" s="199"/>
      <c r="CB33" s="200"/>
    </row>
    <row r="34" spans="1:80" ht="19.5" customHeight="1" x14ac:dyDescent="0.2">
      <c r="A34" s="260" t="s">
        <v>230</v>
      </c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2"/>
      <c r="AK34" s="198"/>
      <c r="AL34" s="199"/>
      <c r="AM34" s="199"/>
      <c r="AN34" s="199"/>
      <c r="AO34" s="199"/>
      <c r="AP34" s="199"/>
      <c r="AQ34" s="199"/>
      <c r="AR34" s="199"/>
      <c r="AS34" s="200"/>
      <c r="AT34" s="198"/>
      <c r="AU34" s="199"/>
      <c r="AV34" s="199"/>
      <c r="AW34" s="199"/>
      <c r="AX34" s="199"/>
      <c r="AY34" s="199"/>
      <c r="AZ34" s="199"/>
      <c r="BA34" s="199"/>
      <c r="BB34" s="200"/>
      <c r="BC34" s="198"/>
      <c r="BD34" s="199"/>
      <c r="BE34" s="199"/>
      <c r="BF34" s="199"/>
      <c r="BG34" s="199"/>
      <c r="BH34" s="199"/>
      <c r="BI34" s="199"/>
      <c r="BJ34" s="199"/>
      <c r="BK34" s="200"/>
      <c r="BL34" s="198"/>
      <c r="BM34" s="199"/>
      <c r="BN34" s="199"/>
      <c r="BO34" s="199"/>
      <c r="BP34" s="199"/>
      <c r="BQ34" s="199"/>
      <c r="BR34" s="199"/>
      <c r="BS34" s="199"/>
      <c r="BT34" s="200"/>
      <c r="BU34" s="198"/>
      <c r="BV34" s="199"/>
      <c r="BW34" s="199"/>
      <c r="BX34" s="199"/>
      <c r="BY34" s="199"/>
      <c r="BZ34" s="199"/>
      <c r="CA34" s="199"/>
      <c r="CB34" s="200"/>
    </row>
    <row r="35" spans="1:80" ht="19.5" customHeight="1" x14ac:dyDescent="0.2">
      <c r="A35" s="263" t="s">
        <v>231</v>
      </c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5"/>
      <c r="AK35" s="186"/>
      <c r="AL35" s="187"/>
      <c r="AM35" s="187"/>
      <c r="AN35" s="187"/>
      <c r="AO35" s="187"/>
      <c r="AP35" s="187"/>
      <c r="AQ35" s="187"/>
      <c r="AR35" s="187"/>
      <c r="AS35" s="188"/>
      <c r="AT35" s="186"/>
      <c r="AU35" s="187"/>
      <c r="AV35" s="187"/>
      <c r="AW35" s="187"/>
      <c r="AX35" s="187"/>
      <c r="AY35" s="187"/>
      <c r="AZ35" s="187"/>
      <c r="BA35" s="187"/>
      <c r="BB35" s="188"/>
      <c r="BC35" s="186"/>
      <c r="BD35" s="187"/>
      <c r="BE35" s="187"/>
      <c r="BF35" s="187"/>
      <c r="BG35" s="187"/>
      <c r="BH35" s="187"/>
      <c r="BI35" s="187"/>
      <c r="BJ35" s="187"/>
      <c r="BK35" s="188"/>
      <c r="BL35" s="186"/>
      <c r="BM35" s="187"/>
      <c r="BN35" s="187"/>
      <c r="BO35" s="187"/>
      <c r="BP35" s="187"/>
      <c r="BQ35" s="187"/>
      <c r="BR35" s="187"/>
      <c r="BS35" s="187"/>
      <c r="BT35" s="188"/>
      <c r="BU35" s="186"/>
      <c r="BV35" s="187"/>
      <c r="BW35" s="187"/>
      <c r="BX35" s="187"/>
      <c r="BY35" s="187"/>
      <c r="BZ35" s="187"/>
      <c r="CA35" s="187"/>
      <c r="CB35" s="188"/>
    </row>
    <row r="36" spans="1:80" ht="19.5" customHeight="1" x14ac:dyDescent="0.2">
      <c r="A36" s="257" t="s">
        <v>232</v>
      </c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9"/>
      <c r="AK36" s="216">
        <v>0</v>
      </c>
      <c r="AL36" s="184"/>
      <c r="AM36" s="184"/>
      <c r="AN36" s="184"/>
      <c r="AO36" s="184"/>
      <c r="AP36" s="184"/>
      <c r="AQ36" s="184"/>
      <c r="AR36" s="184"/>
      <c r="AS36" s="185"/>
      <c r="AT36" s="216">
        <v>0</v>
      </c>
      <c r="AU36" s="184"/>
      <c r="AV36" s="184"/>
      <c r="AW36" s="184"/>
      <c r="AX36" s="184"/>
      <c r="AY36" s="184"/>
      <c r="AZ36" s="184"/>
      <c r="BA36" s="184"/>
      <c r="BB36" s="185"/>
      <c r="BC36" s="216">
        <v>100</v>
      </c>
      <c r="BD36" s="184"/>
      <c r="BE36" s="184"/>
      <c r="BF36" s="184"/>
      <c r="BG36" s="184"/>
      <c r="BH36" s="184"/>
      <c r="BI36" s="184"/>
      <c r="BJ36" s="184"/>
      <c r="BK36" s="185"/>
      <c r="BL36" s="216"/>
      <c r="BM36" s="184"/>
      <c r="BN36" s="184"/>
      <c r="BO36" s="184"/>
      <c r="BP36" s="184"/>
      <c r="BQ36" s="184"/>
      <c r="BR36" s="184"/>
      <c r="BS36" s="184"/>
      <c r="BT36" s="185"/>
      <c r="BU36" s="216">
        <v>0.5</v>
      </c>
      <c r="BV36" s="184"/>
      <c r="BW36" s="184"/>
      <c r="BX36" s="184"/>
      <c r="BY36" s="184"/>
      <c r="BZ36" s="184"/>
      <c r="CA36" s="184"/>
      <c r="CB36" s="185"/>
    </row>
    <row r="37" spans="1:80" ht="19.5" customHeight="1" x14ac:dyDescent="0.2">
      <c r="A37" s="260" t="s">
        <v>233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2"/>
      <c r="AK37" s="198"/>
      <c r="AL37" s="199"/>
      <c r="AM37" s="199"/>
      <c r="AN37" s="199"/>
      <c r="AO37" s="199"/>
      <c r="AP37" s="199"/>
      <c r="AQ37" s="199"/>
      <c r="AR37" s="199"/>
      <c r="AS37" s="200"/>
      <c r="AT37" s="198"/>
      <c r="AU37" s="199"/>
      <c r="AV37" s="199"/>
      <c r="AW37" s="199"/>
      <c r="AX37" s="199"/>
      <c r="AY37" s="199"/>
      <c r="AZ37" s="199"/>
      <c r="BA37" s="199"/>
      <c r="BB37" s="200"/>
      <c r="BC37" s="198"/>
      <c r="BD37" s="199"/>
      <c r="BE37" s="199"/>
      <c r="BF37" s="199"/>
      <c r="BG37" s="199"/>
      <c r="BH37" s="199"/>
      <c r="BI37" s="199"/>
      <c r="BJ37" s="199"/>
      <c r="BK37" s="200"/>
      <c r="BL37" s="198"/>
      <c r="BM37" s="199"/>
      <c r="BN37" s="199"/>
      <c r="BO37" s="199"/>
      <c r="BP37" s="199"/>
      <c r="BQ37" s="199"/>
      <c r="BR37" s="199"/>
      <c r="BS37" s="199"/>
      <c r="BT37" s="200"/>
      <c r="BU37" s="198"/>
      <c r="BV37" s="199"/>
      <c r="BW37" s="199"/>
      <c r="BX37" s="199"/>
      <c r="BY37" s="199"/>
      <c r="BZ37" s="199"/>
      <c r="CA37" s="199"/>
      <c r="CB37" s="200"/>
    </row>
    <row r="38" spans="1:80" ht="19.5" customHeight="1" x14ac:dyDescent="0.2">
      <c r="A38" s="263" t="s">
        <v>234</v>
      </c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5"/>
      <c r="AK38" s="186"/>
      <c r="AL38" s="187"/>
      <c r="AM38" s="187"/>
      <c r="AN38" s="187"/>
      <c r="AO38" s="187"/>
      <c r="AP38" s="187"/>
      <c r="AQ38" s="187"/>
      <c r="AR38" s="187"/>
      <c r="AS38" s="188"/>
      <c r="AT38" s="186"/>
      <c r="AU38" s="187"/>
      <c r="AV38" s="187"/>
      <c r="AW38" s="187"/>
      <c r="AX38" s="187"/>
      <c r="AY38" s="187"/>
      <c r="AZ38" s="187"/>
      <c r="BA38" s="187"/>
      <c r="BB38" s="188"/>
      <c r="BC38" s="186"/>
      <c r="BD38" s="187"/>
      <c r="BE38" s="187"/>
      <c r="BF38" s="187"/>
      <c r="BG38" s="187"/>
      <c r="BH38" s="187"/>
      <c r="BI38" s="187"/>
      <c r="BJ38" s="187"/>
      <c r="BK38" s="188"/>
      <c r="BL38" s="186"/>
      <c r="BM38" s="187"/>
      <c r="BN38" s="187"/>
      <c r="BO38" s="187"/>
      <c r="BP38" s="187"/>
      <c r="BQ38" s="187"/>
      <c r="BR38" s="187"/>
      <c r="BS38" s="187"/>
      <c r="BT38" s="188"/>
      <c r="BU38" s="186"/>
      <c r="BV38" s="187"/>
      <c r="BW38" s="187"/>
      <c r="BX38" s="187"/>
      <c r="BY38" s="187"/>
      <c r="BZ38" s="187"/>
      <c r="CA38" s="187"/>
      <c r="CB38" s="188"/>
    </row>
    <row r="39" spans="1:80" ht="19.5" customHeight="1" x14ac:dyDescent="0.2">
      <c r="A39" s="257" t="s">
        <v>235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9"/>
      <c r="AK39" s="216">
        <v>0</v>
      </c>
      <c r="AL39" s="184"/>
      <c r="AM39" s="184"/>
      <c r="AN39" s="184"/>
      <c r="AO39" s="184"/>
      <c r="AP39" s="184"/>
      <c r="AQ39" s="184"/>
      <c r="AR39" s="184"/>
      <c r="AS39" s="185"/>
      <c r="AT39" s="216">
        <v>0</v>
      </c>
      <c r="AU39" s="184"/>
      <c r="AV39" s="184"/>
      <c r="AW39" s="184"/>
      <c r="AX39" s="184"/>
      <c r="AY39" s="184"/>
      <c r="AZ39" s="184"/>
      <c r="BA39" s="184"/>
      <c r="BB39" s="185"/>
      <c r="BC39" s="216">
        <v>100</v>
      </c>
      <c r="BD39" s="184"/>
      <c r="BE39" s="184"/>
      <c r="BF39" s="184"/>
      <c r="BG39" s="184"/>
      <c r="BH39" s="184"/>
      <c r="BI39" s="184"/>
      <c r="BJ39" s="184"/>
      <c r="BK39" s="185"/>
      <c r="BL39" s="216" t="s">
        <v>183</v>
      </c>
      <c r="BM39" s="184"/>
      <c r="BN39" s="184"/>
      <c r="BO39" s="184"/>
      <c r="BP39" s="184"/>
      <c r="BQ39" s="184"/>
      <c r="BR39" s="184"/>
      <c r="BS39" s="184"/>
      <c r="BT39" s="185"/>
      <c r="BU39" s="216">
        <v>0.5</v>
      </c>
      <c r="BV39" s="184"/>
      <c r="BW39" s="184"/>
      <c r="BX39" s="184"/>
      <c r="BY39" s="184"/>
      <c r="BZ39" s="184"/>
      <c r="CA39" s="184"/>
      <c r="CB39" s="185"/>
    </row>
    <row r="40" spans="1:80" ht="19.5" customHeight="1" x14ac:dyDescent="0.2">
      <c r="A40" s="260" t="s">
        <v>236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2"/>
      <c r="AK40" s="198"/>
      <c r="AL40" s="199"/>
      <c r="AM40" s="199"/>
      <c r="AN40" s="199"/>
      <c r="AO40" s="199"/>
      <c r="AP40" s="199"/>
      <c r="AQ40" s="199"/>
      <c r="AR40" s="199"/>
      <c r="AS40" s="200"/>
      <c r="AT40" s="198"/>
      <c r="AU40" s="199"/>
      <c r="AV40" s="199"/>
      <c r="AW40" s="199"/>
      <c r="AX40" s="199"/>
      <c r="AY40" s="199"/>
      <c r="AZ40" s="199"/>
      <c r="BA40" s="199"/>
      <c r="BB40" s="200"/>
      <c r="BC40" s="198"/>
      <c r="BD40" s="199"/>
      <c r="BE40" s="199"/>
      <c r="BF40" s="199"/>
      <c r="BG40" s="199"/>
      <c r="BH40" s="199"/>
      <c r="BI40" s="199"/>
      <c r="BJ40" s="199"/>
      <c r="BK40" s="200"/>
      <c r="BL40" s="198"/>
      <c r="BM40" s="199"/>
      <c r="BN40" s="199"/>
      <c r="BO40" s="199"/>
      <c r="BP40" s="199"/>
      <c r="BQ40" s="199"/>
      <c r="BR40" s="199"/>
      <c r="BS40" s="199"/>
      <c r="BT40" s="200"/>
      <c r="BU40" s="198"/>
      <c r="BV40" s="199"/>
      <c r="BW40" s="199"/>
      <c r="BX40" s="199"/>
      <c r="BY40" s="199"/>
      <c r="BZ40" s="199"/>
      <c r="CA40" s="199"/>
      <c r="CB40" s="200"/>
    </row>
    <row r="41" spans="1:80" ht="19.5" customHeight="1" x14ac:dyDescent="0.2">
      <c r="A41" s="260" t="s">
        <v>228</v>
      </c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2"/>
      <c r="AK41" s="198"/>
      <c r="AL41" s="199"/>
      <c r="AM41" s="199"/>
      <c r="AN41" s="199"/>
      <c r="AO41" s="199"/>
      <c r="AP41" s="199"/>
      <c r="AQ41" s="199"/>
      <c r="AR41" s="199"/>
      <c r="AS41" s="200"/>
      <c r="AT41" s="198"/>
      <c r="AU41" s="199"/>
      <c r="AV41" s="199"/>
      <c r="AW41" s="199"/>
      <c r="AX41" s="199"/>
      <c r="AY41" s="199"/>
      <c r="AZ41" s="199"/>
      <c r="BA41" s="199"/>
      <c r="BB41" s="200"/>
      <c r="BC41" s="198"/>
      <c r="BD41" s="199"/>
      <c r="BE41" s="199"/>
      <c r="BF41" s="199"/>
      <c r="BG41" s="199"/>
      <c r="BH41" s="199"/>
      <c r="BI41" s="199"/>
      <c r="BJ41" s="199"/>
      <c r="BK41" s="200"/>
      <c r="BL41" s="198"/>
      <c r="BM41" s="199"/>
      <c r="BN41" s="199"/>
      <c r="BO41" s="199"/>
      <c r="BP41" s="199"/>
      <c r="BQ41" s="199"/>
      <c r="BR41" s="199"/>
      <c r="BS41" s="199"/>
      <c r="BT41" s="200"/>
      <c r="BU41" s="198"/>
      <c r="BV41" s="199"/>
      <c r="BW41" s="199"/>
      <c r="BX41" s="199"/>
      <c r="BY41" s="199"/>
      <c r="BZ41" s="199"/>
      <c r="CA41" s="199"/>
      <c r="CB41" s="200"/>
    </row>
    <row r="42" spans="1:80" ht="19.5" customHeight="1" x14ac:dyDescent="0.2">
      <c r="A42" s="263" t="s">
        <v>237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5"/>
      <c r="AK42" s="186"/>
      <c r="AL42" s="187"/>
      <c r="AM42" s="187"/>
      <c r="AN42" s="187"/>
      <c r="AO42" s="187"/>
      <c r="AP42" s="187"/>
      <c r="AQ42" s="187"/>
      <c r="AR42" s="187"/>
      <c r="AS42" s="188"/>
      <c r="AT42" s="186"/>
      <c r="AU42" s="187"/>
      <c r="AV42" s="187"/>
      <c r="AW42" s="187"/>
      <c r="AX42" s="187"/>
      <c r="AY42" s="187"/>
      <c r="AZ42" s="187"/>
      <c r="BA42" s="187"/>
      <c r="BB42" s="188"/>
      <c r="BC42" s="186"/>
      <c r="BD42" s="187"/>
      <c r="BE42" s="187"/>
      <c r="BF42" s="187"/>
      <c r="BG42" s="187"/>
      <c r="BH42" s="187"/>
      <c r="BI42" s="187"/>
      <c r="BJ42" s="187"/>
      <c r="BK42" s="188"/>
      <c r="BL42" s="186"/>
      <c r="BM42" s="187"/>
      <c r="BN42" s="187"/>
      <c r="BO42" s="187"/>
      <c r="BP42" s="187"/>
      <c r="BQ42" s="187"/>
      <c r="BR42" s="187"/>
      <c r="BS42" s="187"/>
      <c r="BT42" s="188"/>
      <c r="BU42" s="186"/>
      <c r="BV42" s="187"/>
      <c r="BW42" s="187"/>
      <c r="BX42" s="187"/>
      <c r="BY42" s="187"/>
      <c r="BZ42" s="187"/>
      <c r="CA42" s="187"/>
      <c r="CB42" s="188"/>
    </row>
    <row r="43" spans="1:80" ht="19.5" customHeight="1" x14ac:dyDescent="0.2">
      <c r="A43" s="257" t="s">
        <v>238</v>
      </c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9"/>
      <c r="AK43" s="216" t="s">
        <v>103</v>
      </c>
      <c r="AL43" s="184"/>
      <c r="AM43" s="184"/>
      <c r="AN43" s="184"/>
      <c r="AO43" s="184"/>
      <c r="AP43" s="184"/>
      <c r="AQ43" s="184"/>
      <c r="AR43" s="184"/>
      <c r="AS43" s="185"/>
      <c r="AT43" s="216" t="s">
        <v>103</v>
      </c>
      <c r="AU43" s="184"/>
      <c r="AV43" s="184"/>
      <c r="AW43" s="184"/>
      <c r="AX43" s="184"/>
      <c r="AY43" s="184"/>
      <c r="AZ43" s="184"/>
      <c r="BA43" s="184"/>
      <c r="BB43" s="185"/>
      <c r="BC43" s="216" t="s">
        <v>103</v>
      </c>
      <c r="BD43" s="184"/>
      <c r="BE43" s="184"/>
      <c r="BF43" s="184"/>
      <c r="BG43" s="184"/>
      <c r="BH43" s="184"/>
      <c r="BI43" s="184"/>
      <c r="BJ43" s="184"/>
      <c r="BK43" s="185"/>
      <c r="BL43" s="216" t="s">
        <v>103</v>
      </c>
      <c r="BM43" s="184"/>
      <c r="BN43" s="184"/>
      <c r="BO43" s="184"/>
      <c r="BP43" s="184"/>
      <c r="BQ43" s="184"/>
      <c r="BR43" s="184"/>
      <c r="BS43" s="184"/>
      <c r="BT43" s="185"/>
      <c r="BU43" s="275"/>
      <c r="BV43" s="267"/>
      <c r="BW43" s="267"/>
      <c r="BX43" s="267"/>
      <c r="BY43" s="267"/>
      <c r="BZ43" s="267"/>
      <c r="CA43" s="267"/>
      <c r="CB43" s="268"/>
    </row>
    <row r="44" spans="1:80" ht="19.5" customHeight="1" x14ac:dyDescent="0.2">
      <c r="A44" s="260" t="s">
        <v>239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2"/>
      <c r="AK44" s="198"/>
      <c r="AL44" s="199"/>
      <c r="AM44" s="199"/>
      <c r="AN44" s="199"/>
      <c r="AO44" s="199"/>
      <c r="AP44" s="199"/>
      <c r="AQ44" s="199"/>
      <c r="AR44" s="199"/>
      <c r="AS44" s="200"/>
      <c r="AT44" s="198"/>
      <c r="AU44" s="199"/>
      <c r="AV44" s="199"/>
      <c r="AW44" s="199"/>
      <c r="AX44" s="199"/>
      <c r="AY44" s="199"/>
      <c r="AZ44" s="199"/>
      <c r="BA44" s="199"/>
      <c r="BB44" s="200"/>
      <c r="BC44" s="198"/>
      <c r="BD44" s="199"/>
      <c r="BE44" s="199"/>
      <c r="BF44" s="199"/>
      <c r="BG44" s="199"/>
      <c r="BH44" s="199"/>
      <c r="BI44" s="199"/>
      <c r="BJ44" s="199"/>
      <c r="BK44" s="200"/>
      <c r="BL44" s="198"/>
      <c r="BM44" s="199"/>
      <c r="BN44" s="199"/>
      <c r="BO44" s="199"/>
      <c r="BP44" s="199"/>
      <c r="BQ44" s="199"/>
      <c r="BR44" s="199"/>
      <c r="BS44" s="199"/>
      <c r="BT44" s="200"/>
      <c r="BU44" s="269"/>
      <c r="BV44" s="270"/>
      <c r="BW44" s="270"/>
      <c r="BX44" s="270"/>
      <c r="BY44" s="270"/>
      <c r="BZ44" s="270"/>
      <c r="CA44" s="270"/>
      <c r="CB44" s="271"/>
    </row>
    <row r="45" spans="1:80" ht="19.5" customHeight="1" x14ac:dyDescent="0.2">
      <c r="A45" s="263" t="s">
        <v>240</v>
      </c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5"/>
      <c r="AK45" s="186"/>
      <c r="AL45" s="187"/>
      <c r="AM45" s="187"/>
      <c r="AN45" s="187"/>
      <c r="AO45" s="187"/>
      <c r="AP45" s="187"/>
      <c r="AQ45" s="187"/>
      <c r="AR45" s="187"/>
      <c r="AS45" s="188"/>
      <c r="AT45" s="186"/>
      <c r="AU45" s="187"/>
      <c r="AV45" s="187"/>
      <c r="AW45" s="187"/>
      <c r="AX45" s="187"/>
      <c r="AY45" s="187"/>
      <c r="AZ45" s="187"/>
      <c r="BA45" s="187"/>
      <c r="BB45" s="188"/>
      <c r="BC45" s="186"/>
      <c r="BD45" s="187"/>
      <c r="BE45" s="187"/>
      <c r="BF45" s="187"/>
      <c r="BG45" s="187"/>
      <c r="BH45" s="187"/>
      <c r="BI45" s="187"/>
      <c r="BJ45" s="187"/>
      <c r="BK45" s="188"/>
      <c r="BL45" s="186"/>
      <c r="BM45" s="187"/>
      <c r="BN45" s="187"/>
      <c r="BO45" s="187"/>
      <c r="BP45" s="187"/>
      <c r="BQ45" s="187"/>
      <c r="BR45" s="187"/>
      <c r="BS45" s="187"/>
      <c r="BT45" s="188"/>
      <c r="BU45" s="272"/>
      <c r="BV45" s="273"/>
      <c r="BW45" s="273"/>
      <c r="BX45" s="273"/>
      <c r="BY45" s="273"/>
      <c r="BZ45" s="273"/>
      <c r="CA45" s="273"/>
      <c r="CB45" s="274"/>
    </row>
    <row r="46" spans="1:80" ht="19.5" customHeight="1" x14ac:dyDescent="0.2">
      <c r="A46" s="254" t="s">
        <v>132</v>
      </c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6"/>
      <c r="BM46" s="256"/>
      <c r="BN46" s="256"/>
      <c r="BO46" s="256"/>
      <c r="BP46" s="256"/>
      <c r="BQ46" s="256"/>
      <c r="BR46" s="256"/>
      <c r="BS46" s="256"/>
      <c r="BT46" s="256"/>
      <c r="BU46" s="255"/>
      <c r="BV46" s="255"/>
      <c r="BW46" s="255"/>
      <c r="BX46" s="255"/>
      <c r="BY46" s="255"/>
      <c r="BZ46" s="255"/>
      <c r="CA46" s="255"/>
      <c r="CB46" s="255"/>
    </row>
    <row r="47" spans="1:80" ht="19.5" customHeight="1" x14ac:dyDescent="0.2">
      <c r="A47" s="257" t="s">
        <v>241</v>
      </c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9"/>
      <c r="AK47" s="216">
        <v>1</v>
      </c>
      <c r="AL47" s="184"/>
      <c r="AM47" s="184"/>
      <c r="AN47" s="184"/>
      <c r="AO47" s="184"/>
      <c r="AP47" s="184"/>
      <c r="AQ47" s="184"/>
      <c r="AR47" s="184"/>
      <c r="AS47" s="185"/>
      <c r="AT47" s="216">
        <v>1</v>
      </c>
      <c r="AU47" s="184"/>
      <c r="AV47" s="184"/>
      <c r="AW47" s="184"/>
      <c r="AX47" s="184"/>
      <c r="AY47" s="184"/>
      <c r="AZ47" s="184"/>
      <c r="BA47" s="184"/>
      <c r="BB47" s="185"/>
      <c r="BC47" s="216">
        <v>100</v>
      </c>
      <c r="BD47" s="184"/>
      <c r="BE47" s="184"/>
      <c r="BF47" s="184"/>
      <c r="BG47" s="184"/>
      <c r="BH47" s="184"/>
      <c r="BI47" s="184"/>
      <c r="BJ47" s="184"/>
      <c r="BK47" s="185"/>
      <c r="BL47" s="216" t="s">
        <v>134</v>
      </c>
      <c r="BM47" s="184"/>
      <c r="BN47" s="184"/>
      <c r="BO47" s="184"/>
      <c r="BP47" s="184"/>
      <c r="BQ47" s="184"/>
      <c r="BR47" s="184"/>
      <c r="BS47" s="184"/>
      <c r="BT47" s="185"/>
      <c r="BU47" s="216">
        <v>0.5</v>
      </c>
      <c r="BV47" s="184"/>
      <c r="BW47" s="184"/>
      <c r="BX47" s="184"/>
      <c r="BY47" s="184"/>
      <c r="BZ47" s="184"/>
      <c r="CA47" s="184"/>
      <c r="CB47" s="185"/>
    </row>
    <row r="48" spans="1:80" ht="19.5" customHeight="1" x14ac:dyDescent="0.2">
      <c r="A48" s="260" t="s">
        <v>242</v>
      </c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2"/>
      <c r="AK48" s="198"/>
      <c r="AL48" s="199"/>
      <c r="AM48" s="199"/>
      <c r="AN48" s="199"/>
      <c r="AO48" s="199"/>
      <c r="AP48" s="199"/>
      <c r="AQ48" s="199"/>
      <c r="AR48" s="199"/>
      <c r="AS48" s="200"/>
      <c r="AT48" s="198"/>
      <c r="AU48" s="199"/>
      <c r="AV48" s="199"/>
      <c r="AW48" s="199"/>
      <c r="AX48" s="199"/>
      <c r="AY48" s="199"/>
      <c r="AZ48" s="199"/>
      <c r="BA48" s="199"/>
      <c r="BB48" s="200"/>
      <c r="BC48" s="198"/>
      <c r="BD48" s="199"/>
      <c r="BE48" s="199"/>
      <c r="BF48" s="199"/>
      <c r="BG48" s="199"/>
      <c r="BH48" s="199"/>
      <c r="BI48" s="199"/>
      <c r="BJ48" s="199"/>
      <c r="BK48" s="200"/>
      <c r="BL48" s="198"/>
      <c r="BM48" s="199"/>
      <c r="BN48" s="199"/>
      <c r="BO48" s="199"/>
      <c r="BP48" s="199"/>
      <c r="BQ48" s="199"/>
      <c r="BR48" s="199"/>
      <c r="BS48" s="199"/>
      <c r="BT48" s="200"/>
      <c r="BU48" s="198"/>
      <c r="BV48" s="199"/>
      <c r="BW48" s="199"/>
      <c r="BX48" s="199"/>
      <c r="BY48" s="199"/>
      <c r="BZ48" s="199"/>
      <c r="CA48" s="199"/>
      <c r="CB48" s="200"/>
    </row>
    <row r="49" spans="1:80" ht="19.5" customHeight="1" x14ac:dyDescent="0.2">
      <c r="A49" s="260" t="s">
        <v>243</v>
      </c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2"/>
      <c r="AK49" s="198"/>
      <c r="AL49" s="199"/>
      <c r="AM49" s="199"/>
      <c r="AN49" s="199"/>
      <c r="AO49" s="199"/>
      <c r="AP49" s="199"/>
      <c r="AQ49" s="199"/>
      <c r="AR49" s="199"/>
      <c r="AS49" s="200"/>
      <c r="AT49" s="198"/>
      <c r="AU49" s="199"/>
      <c r="AV49" s="199"/>
      <c r="AW49" s="199"/>
      <c r="AX49" s="199"/>
      <c r="AY49" s="199"/>
      <c r="AZ49" s="199"/>
      <c r="BA49" s="199"/>
      <c r="BB49" s="200"/>
      <c r="BC49" s="198"/>
      <c r="BD49" s="199"/>
      <c r="BE49" s="199"/>
      <c r="BF49" s="199"/>
      <c r="BG49" s="199"/>
      <c r="BH49" s="199"/>
      <c r="BI49" s="199"/>
      <c r="BJ49" s="199"/>
      <c r="BK49" s="200"/>
      <c r="BL49" s="198"/>
      <c r="BM49" s="199"/>
      <c r="BN49" s="199"/>
      <c r="BO49" s="199"/>
      <c r="BP49" s="199"/>
      <c r="BQ49" s="199"/>
      <c r="BR49" s="199"/>
      <c r="BS49" s="199"/>
      <c r="BT49" s="200"/>
      <c r="BU49" s="198"/>
      <c r="BV49" s="199"/>
      <c r="BW49" s="199"/>
      <c r="BX49" s="199"/>
      <c r="BY49" s="199"/>
      <c r="BZ49" s="199"/>
      <c r="CA49" s="199"/>
      <c r="CB49" s="200"/>
    </row>
    <row r="50" spans="1:80" ht="19.5" customHeight="1" x14ac:dyDescent="0.2">
      <c r="A50" s="260" t="s">
        <v>244</v>
      </c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2"/>
      <c r="AK50" s="198"/>
      <c r="AL50" s="199"/>
      <c r="AM50" s="199"/>
      <c r="AN50" s="199"/>
      <c r="AO50" s="199"/>
      <c r="AP50" s="199"/>
      <c r="AQ50" s="199"/>
      <c r="AR50" s="199"/>
      <c r="AS50" s="200"/>
      <c r="AT50" s="198"/>
      <c r="AU50" s="199"/>
      <c r="AV50" s="199"/>
      <c r="AW50" s="199"/>
      <c r="AX50" s="199"/>
      <c r="AY50" s="199"/>
      <c r="AZ50" s="199"/>
      <c r="BA50" s="199"/>
      <c r="BB50" s="200"/>
      <c r="BC50" s="198"/>
      <c r="BD50" s="199"/>
      <c r="BE50" s="199"/>
      <c r="BF50" s="199"/>
      <c r="BG50" s="199"/>
      <c r="BH50" s="199"/>
      <c r="BI50" s="199"/>
      <c r="BJ50" s="199"/>
      <c r="BK50" s="200"/>
      <c r="BL50" s="198"/>
      <c r="BM50" s="199"/>
      <c r="BN50" s="199"/>
      <c r="BO50" s="199"/>
      <c r="BP50" s="199"/>
      <c r="BQ50" s="199"/>
      <c r="BR50" s="199"/>
      <c r="BS50" s="199"/>
      <c r="BT50" s="200"/>
      <c r="BU50" s="198"/>
      <c r="BV50" s="199"/>
      <c r="BW50" s="199"/>
      <c r="BX50" s="199"/>
      <c r="BY50" s="199"/>
      <c r="BZ50" s="199"/>
      <c r="CA50" s="199"/>
      <c r="CB50" s="200"/>
    </row>
    <row r="51" spans="1:80" ht="19.5" customHeight="1" x14ac:dyDescent="0.2">
      <c r="A51" s="263" t="s">
        <v>163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5"/>
      <c r="AK51" s="186"/>
      <c r="AL51" s="187"/>
      <c r="AM51" s="187"/>
      <c r="AN51" s="187"/>
      <c r="AO51" s="187"/>
      <c r="AP51" s="187"/>
      <c r="AQ51" s="187"/>
      <c r="AR51" s="187"/>
      <c r="AS51" s="188"/>
      <c r="AT51" s="186"/>
      <c r="AU51" s="187"/>
      <c r="AV51" s="187"/>
      <c r="AW51" s="187"/>
      <c r="AX51" s="187"/>
      <c r="AY51" s="187"/>
      <c r="AZ51" s="187"/>
      <c r="BA51" s="187"/>
      <c r="BB51" s="188"/>
      <c r="BC51" s="186"/>
      <c r="BD51" s="187"/>
      <c r="BE51" s="187"/>
      <c r="BF51" s="187"/>
      <c r="BG51" s="187"/>
      <c r="BH51" s="187"/>
      <c r="BI51" s="187"/>
      <c r="BJ51" s="187"/>
      <c r="BK51" s="188"/>
      <c r="BL51" s="186"/>
      <c r="BM51" s="187"/>
      <c r="BN51" s="187"/>
      <c r="BO51" s="187"/>
      <c r="BP51" s="187"/>
      <c r="BQ51" s="187"/>
      <c r="BR51" s="187"/>
      <c r="BS51" s="187"/>
      <c r="BT51" s="188"/>
      <c r="BU51" s="186"/>
      <c r="BV51" s="187"/>
      <c r="BW51" s="187"/>
      <c r="BX51" s="187"/>
      <c r="BY51" s="187"/>
      <c r="BZ51" s="187"/>
      <c r="CA51" s="187"/>
      <c r="CB51" s="188"/>
    </row>
    <row r="52" spans="1:80" ht="19.5" customHeight="1" x14ac:dyDescent="0.2">
      <c r="A52" s="257" t="s">
        <v>245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9"/>
      <c r="AK52" s="216">
        <v>0</v>
      </c>
      <c r="AL52" s="184"/>
      <c r="AM52" s="184"/>
      <c r="AN52" s="184"/>
      <c r="AO52" s="184"/>
      <c r="AP52" s="184"/>
      <c r="AQ52" s="184"/>
      <c r="AR52" s="184"/>
      <c r="AS52" s="185"/>
      <c r="AT52" s="216">
        <v>0</v>
      </c>
      <c r="AU52" s="184"/>
      <c r="AV52" s="184"/>
      <c r="AW52" s="184"/>
      <c r="AX52" s="184"/>
      <c r="AY52" s="184"/>
      <c r="AZ52" s="184"/>
      <c r="BA52" s="184"/>
      <c r="BB52" s="185"/>
      <c r="BC52" s="216">
        <v>100</v>
      </c>
      <c r="BD52" s="184"/>
      <c r="BE52" s="184"/>
      <c r="BF52" s="184"/>
      <c r="BG52" s="184"/>
      <c r="BH52" s="184"/>
      <c r="BI52" s="184"/>
      <c r="BJ52" s="184"/>
      <c r="BK52" s="185"/>
      <c r="BL52" s="216" t="s">
        <v>183</v>
      </c>
      <c r="BM52" s="184"/>
      <c r="BN52" s="184"/>
      <c r="BO52" s="184"/>
      <c r="BP52" s="184"/>
      <c r="BQ52" s="184"/>
      <c r="BR52" s="184"/>
      <c r="BS52" s="184"/>
      <c r="BT52" s="185"/>
      <c r="BU52" s="216">
        <v>0.5</v>
      </c>
      <c r="BV52" s="184"/>
      <c r="BW52" s="184"/>
      <c r="BX52" s="184"/>
      <c r="BY52" s="184"/>
      <c r="BZ52" s="184"/>
      <c r="CA52" s="184"/>
      <c r="CB52" s="185"/>
    </row>
    <row r="53" spans="1:80" ht="19.5" customHeight="1" x14ac:dyDescent="0.2">
      <c r="A53" s="260" t="s">
        <v>246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2"/>
      <c r="AK53" s="198"/>
      <c r="AL53" s="199"/>
      <c r="AM53" s="199"/>
      <c r="AN53" s="199"/>
      <c r="AO53" s="199"/>
      <c r="AP53" s="199"/>
      <c r="AQ53" s="199"/>
      <c r="AR53" s="199"/>
      <c r="AS53" s="200"/>
      <c r="AT53" s="198"/>
      <c r="AU53" s="199"/>
      <c r="AV53" s="199"/>
      <c r="AW53" s="199"/>
      <c r="AX53" s="199"/>
      <c r="AY53" s="199"/>
      <c r="AZ53" s="199"/>
      <c r="BA53" s="199"/>
      <c r="BB53" s="200"/>
      <c r="BC53" s="198"/>
      <c r="BD53" s="199"/>
      <c r="BE53" s="199"/>
      <c r="BF53" s="199"/>
      <c r="BG53" s="199"/>
      <c r="BH53" s="199"/>
      <c r="BI53" s="199"/>
      <c r="BJ53" s="199"/>
      <c r="BK53" s="200"/>
      <c r="BL53" s="198"/>
      <c r="BM53" s="199"/>
      <c r="BN53" s="199"/>
      <c r="BO53" s="199"/>
      <c r="BP53" s="199"/>
      <c r="BQ53" s="199"/>
      <c r="BR53" s="199"/>
      <c r="BS53" s="199"/>
      <c r="BT53" s="200"/>
      <c r="BU53" s="198"/>
      <c r="BV53" s="199"/>
      <c r="BW53" s="199"/>
      <c r="BX53" s="199"/>
      <c r="BY53" s="199"/>
      <c r="BZ53" s="199"/>
      <c r="CA53" s="199"/>
      <c r="CB53" s="200"/>
    </row>
    <row r="54" spans="1:80" ht="19.5" customHeight="1" x14ac:dyDescent="0.2">
      <c r="A54" s="260" t="s">
        <v>247</v>
      </c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2"/>
      <c r="AK54" s="198"/>
      <c r="AL54" s="199"/>
      <c r="AM54" s="199"/>
      <c r="AN54" s="199"/>
      <c r="AO54" s="199"/>
      <c r="AP54" s="199"/>
      <c r="AQ54" s="199"/>
      <c r="AR54" s="199"/>
      <c r="AS54" s="200"/>
      <c r="AT54" s="198"/>
      <c r="AU54" s="199"/>
      <c r="AV54" s="199"/>
      <c r="AW54" s="199"/>
      <c r="AX54" s="199"/>
      <c r="AY54" s="199"/>
      <c r="AZ54" s="199"/>
      <c r="BA54" s="199"/>
      <c r="BB54" s="200"/>
      <c r="BC54" s="198"/>
      <c r="BD54" s="199"/>
      <c r="BE54" s="199"/>
      <c r="BF54" s="199"/>
      <c r="BG54" s="199"/>
      <c r="BH54" s="199"/>
      <c r="BI54" s="199"/>
      <c r="BJ54" s="199"/>
      <c r="BK54" s="200"/>
      <c r="BL54" s="198"/>
      <c r="BM54" s="199"/>
      <c r="BN54" s="199"/>
      <c r="BO54" s="199"/>
      <c r="BP54" s="199"/>
      <c r="BQ54" s="199"/>
      <c r="BR54" s="199"/>
      <c r="BS54" s="199"/>
      <c r="BT54" s="200"/>
      <c r="BU54" s="198"/>
      <c r="BV54" s="199"/>
      <c r="BW54" s="199"/>
      <c r="BX54" s="199"/>
      <c r="BY54" s="199"/>
      <c r="BZ54" s="199"/>
      <c r="CA54" s="199"/>
      <c r="CB54" s="200"/>
    </row>
    <row r="55" spans="1:80" ht="19.5" customHeight="1" x14ac:dyDescent="0.2">
      <c r="A55" s="260" t="s">
        <v>243</v>
      </c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2"/>
      <c r="AK55" s="198"/>
      <c r="AL55" s="199"/>
      <c r="AM55" s="199"/>
      <c r="AN55" s="199"/>
      <c r="AO55" s="199"/>
      <c r="AP55" s="199"/>
      <c r="AQ55" s="199"/>
      <c r="AR55" s="199"/>
      <c r="AS55" s="200"/>
      <c r="AT55" s="198"/>
      <c r="AU55" s="199"/>
      <c r="AV55" s="199"/>
      <c r="AW55" s="199"/>
      <c r="AX55" s="199"/>
      <c r="AY55" s="199"/>
      <c r="AZ55" s="199"/>
      <c r="BA55" s="199"/>
      <c r="BB55" s="200"/>
      <c r="BC55" s="198"/>
      <c r="BD55" s="199"/>
      <c r="BE55" s="199"/>
      <c r="BF55" s="199"/>
      <c r="BG55" s="199"/>
      <c r="BH55" s="199"/>
      <c r="BI55" s="199"/>
      <c r="BJ55" s="199"/>
      <c r="BK55" s="200"/>
      <c r="BL55" s="198"/>
      <c r="BM55" s="199"/>
      <c r="BN55" s="199"/>
      <c r="BO55" s="199"/>
      <c r="BP55" s="199"/>
      <c r="BQ55" s="199"/>
      <c r="BR55" s="199"/>
      <c r="BS55" s="199"/>
      <c r="BT55" s="200"/>
      <c r="BU55" s="198"/>
      <c r="BV55" s="199"/>
      <c r="BW55" s="199"/>
      <c r="BX55" s="199"/>
      <c r="BY55" s="199"/>
      <c r="BZ55" s="199"/>
      <c r="CA55" s="199"/>
      <c r="CB55" s="200"/>
    </row>
    <row r="56" spans="1:80" ht="19.5" customHeight="1" x14ac:dyDescent="0.2">
      <c r="A56" s="260" t="s">
        <v>248</v>
      </c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2"/>
      <c r="AK56" s="198"/>
      <c r="AL56" s="199"/>
      <c r="AM56" s="199"/>
      <c r="AN56" s="199"/>
      <c r="AO56" s="199"/>
      <c r="AP56" s="199"/>
      <c r="AQ56" s="199"/>
      <c r="AR56" s="199"/>
      <c r="AS56" s="200"/>
      <c r="AT56" s="198"/>
      <c r="AU56" s="199"/>
      <c r="AV56" s="199"/>
      <c r="AW56" s="199"/>
      <c r="AX56" s="199"/>
      <c r="AY56" s="199"/>
      <c r="AZ56" s="199"/>
      <c r="BA56" s="199"/>
      <c r="BB56" s="200"/>
      <c r="BC56" s="198"/>
      <c r="BD56" s="199"/>
      <c r="BE56" s="199"/>
      <c r="BF56" s="199"/>
      <c r="BG56" s="199"/>
      <c r="BH56" s="199"/>
      <c r="BI56" s="199"/>
      <c r="BJ56" s="199"/>
      <c r="BK56" s="200"/>
      <c r="BL56" s="198"/>
      <c r="BM56" s="199"/>
      <c r="BN56" s="199"/>
      <c r="BO56" s="199"/>
      <c r="BP56" s="199"/>
      <c r="BQ56" s="199"/>
      <c r="BR56" s="199"/>
      <c r="BS56" s="199"/>
      <c r="BT56" s="200"/>
      <c r="BU56" s="198"/>
      <c r="BV56" s="199"/>
      <c r="BW56" s="199"/>
      <c r="BX56" s="199"/>
      <c r="BY56" s="199"/>
      <c r="BZ56" s="199"/>
      <c r="CA56" s="199"/>
      <c r="CB56" s="200"/>
    </row>
    <row r="57" spans="1:80" ht="19.5" customHeight="1" x14ac:dyDescent="0.2">
      <c r="A57" s="260" t="s">
        <v>249</v>
      </c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2"/>
      <c r="AK57" s="198"/>
      <c r="AL57" s="199"/>
      <c r="AM57" s="199"/>
      <c r="AN57" s="199"/>
      <c r="AO57" s="199"/>
      <c r="AP57" s="199"/>
      <c r="AQ57" s="199"/>
      <c r="AR57" s="199"/>
      <c r="AS57" s="200"/>
      <c r="AT57" s="198"/>
      <c r="AU57" s="199"/>
      <c r="AV57" s="199"/>
      <c r="AW57" s="199"/>
      <c r="AX57" s="199"/>
      <c r="AY57" s="199"/>
      <c r="AZ57" s="199"/>
      <c r="BA57" s="199"/>
      <c r="BB57" s="200"/>
      <c r="BC57" s="198"/>
      <c r="BD57" s="199"/>
      <c r="BE57" s="199"/>
      <c r="BF57" s="199"/>
      <c r="BG57" s="199"/>
      <c r="BH57" s="199"/>
      <c r="BI57" s="199"/>
      <c r="BJ57" s="199"/>
      <c r="BK57" s="200"/>
      <c r="BL57" s="198"/>
      <c r="BM57" s="199"/>
      <c r="BN57" s="199"/>
      <c r="BO57" s="199"/>
      <c r="BP57" s="199"/>
      <c r="BQ57" s="199"/>
      <c r="BR57" s="199"/>
      <c r="BS57" s="199"/>
      <c r="BT57" s="200"/>
      <c r="BU57" s="198"/>
      <c r="BV57" s="199"/>
      <c r="BW57" s="199"/>
      <c r="BX57" s="199"/>
      <c r="BY57" s="199"/>
      <c r="BZ57" s="199"/>
      <c r="CA57" s="199"/>
      <c r="CB57" s="200"/>
    </row>
    <row r="58" spans="1:80" ht="19.5" customHeight="1" x14ac:dyDescent="0.2">
      <c r="A58" s="263" t="s">
        <v>250</v>
      </c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5"/>
      <c r="AK58" s="186"/>
      <c r="AL58" s="187"/>
      <c r="AM58" s="187"/>
      <c r="AN58" s="187"/>
      <c r="AO58" s="187"/>
      <c r="AP58" s="187"/>
      <c r="AQ58" s="187"/>
      <c r="AR58" s="187"/>
      <c r="AS58" s="188"/>
      <c r="AT58" s="186"/>
      <c r="AU58" s="187"/>
      <c r="AV58" s="187"/>
      <c r="AW58" s="187"/>
      <c r="AX58" s="187"/>
      <c r="AY58" s="187"/>
      <c r="AZ58" s="187"/>
      <c r="BA58" s="187"/>
      <c r="BB58" s="188"/>
      <c r="BC58" s="186"/>
      <c r="BD58" s="187"/>
      <c r="BE58" s="187"/>
      <c r="BF58" s="187"/>
      <c r="BG58" s="187"/>
      <c r="BH58" s="187"/>
      <c r="BI58" s="187"/>
      <c r="BJ58" s="187"/>
      <c r="BK58" s="188"/>
      <c r="BL58" s="186"/>
      <c r="BM58" s="187"/>
      <c r="BN58" s="187"/>
      <c r="BO58" s="187"/>
      <c r="BP58" s="187"/>
      <c r="BQ58" s="187"/>
      <c r="BR58" s="187"/>
      <c r="BS58" s="187"/>
      <c r="BT58" s="188"/>
      <c r="BU58" s="186"/>
      <c r="BV58" s="187"/>
      <c r="BW58" s="187"/>
      <c r="BX58" s="187"/>
      <c r="BY58" s="187"/>
      <c r="BZ58" s="187"/>
      <c r="CA58" s="187"/>
      <c r="CB58" s="188"/>
    </row>
    <row r="59" spans="1:80" ht="19.5" customHeight="1" x14ac:dyDescent="0.2">
      <c r="A59" s="257" t="s">
        <v>251</v>
      </c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9"/>
      <c r="AK59" s="216">
        <v>0</v>
      </c>
      <c r="AL59" s="184"/>
      <c r="AM59" s="184"/>
      <c r="AN59" s="184"/>
      <c r="AO59" s="184"/>
      <c r="AP59" s="184"/>
      <c r="AQ59" s="184"/>
      <c r="AR59" s="184"/>
      <c r="AS59" s="185"/>
      <c r="AT59" s="216">
        <v>0</v>
      </c>
      <c r="AU59" s="184"/>
      <c r="AV59" s="184"/>
      <c r="AW59" s="184"/>
      <c r="AX59" s="184"/>
      <c r="AY59" s="184"/>
      <c r="AZ59" s="184"/>
      <c r="BA59" s="184"/>
      <c r="BB59" s="185"/>
      <c r="BC59" s="216">
        <v>100</v>
      </c>
      <c r="BD59" s="184"/>
      <c r="BE59" s="184"/>
      <c r="BF59" s="184"/>
      <c r="BG59" s="184"/>
      <c r="BH59" s="184"/>
      <c r="BI59" s="184"/>
      <c r="BJ59" s="184"/>
      <c r="BK59" s="185"/>
      <c r="BL59" s="216" t="s">
        <v>183</v>
      </c>
      <c r="BM59" s="184"/>
      <c r="BN59" s="184"/>
      <c r="BO59" s="184"/>
      <c r="BP59" s="184"/>
      <c r="BQ59" s="184"/>
      <c r="BR59" s="184"/>
      <c r="BS59" s="184"/>
      <c r="BT59" s="185"/>
      <c r="BU59" s="216">
        <v>0.2</v>
      </c>
      <c r="BV59" s="184"/>
      <c r="BW59" s="184"/>
      <c r="BX59" s="184"/>
      <c r="BY59" s="184"/>
      <c r="BZ59" s="184"/>
      <c r="CA59" s="184"/>
      <c r="CB59" s="185"/>
    </row>
    <row r="60" spans="1:80" ht="19.5" customHeight="1" x14ac:dyDescent="0.2">
      <c r="A60" s="260" t="s">
        <v>252</v>
      </c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2"/>
      <c r="AK60" s="198"/>
      <c r="AL60" s="199"/>
      <c r="AM60" s="199"/>
      <c r="AN60" s="199"/>
      <c r="AO60" s="199"/>
      <c r="AP60" s="199"/>
      <c r="AQ60" s="199"/>
      <c r="AR60" s="199"/>
      <c r="AS60" s="200"/>
      <c r="AT60" s="198"/>
      <c r="AU60" s="199"/>
      <c r="AV60" s="199"/>
      <c r="AW60" s="199"/>
      <c r="AX60" s="199"/>
      <c r="AY60" s="199"/>
      <c r="AZ60" s="199"/>
      <c r="BA60" s="199"/>
      <c r="BB60" s="200"/>
      <c r="BC60" s="198"/>
      <c r="BD60" s="199"/>
      <c r="BE60" s="199"/>
      <c r="BF60" s="199"/>
      <c r="BG60" s="199"/>
      <c r="BH60" s="199"/>
      <c r="BI60" s="199"/>
      <c r="BJ60" s="199"/>
      <c r="BK60" s="200"/>
      <c r="BL60" s="198"/>
      <c r="BM60" s="199"/>
      <c r="BN60" s="199"/>
      <c r="BO60" s="199"/>
      <c r="BP60" s="199"/>
      <c r="BQ60" s="199"/>
      <c r="BR60" s="199"/>
      <c r="BS60" s="199"/>
      <c r="BT60" s="200"/>
      <c r="BU60" s="198"/>
      <c r="BV60" s="199"/>
      <c r="BW60" s="199"/>
      <c r="BX60" s="199"/>
      <c r="BY60" s="199"/>
      <c r="BZ60" s="199"/>
      <c r="CA60" s="199"/>
      <c r="CB60" s="200"/>
    </row>
    <row r="61" spans="1:80" ht="19.5" customHeight="1" x14ac:dyDescent="0.2">
      <c r="A61" s="263" t="s">
        <v>253</v>
      </c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5"/>
      <c r="AK61" s="186"/>
      <c r="AL61" s="187"/>
      <c r="AM61" s="187"/>
      <c r="AN61" s="187"/>
      <c r="AO61" s="187"/>
      <c r="AP61" s="187"/>
      <c r="AQ61" s="187"/>
      <c r="AR61" s="187"/>
      <c r="AS61" s="188"/>
      <c r="AT61" s="186"/>
      <c r="AU61" s="187"/>
      <c r="AV61" s="187"/>
      <c r="AW61" s="187"/>
      <c r="AX61" s="187"/>
      <c r="AY61" s="187"/>
      <c r="AZ61" s="187"/>
      <c r="BA61" s="187"/>
      <c r="BB61" s="188"/>
      <c r="BC61" s="186"/>
      <c r="BD61" s="187"/>
      <c r="BE61" s="187"/>
      <c r="BF61" s="187"/>
      <c r="BG61" s="187"/>
      <c r="BH61" s="187"/>
      <c r="BI61" s="187"/>
      <c r="BJ61" s="187"/>
      <c r="BK61" s="188"/>
      <c r="BL61" s="186"/>
      <c r="BM61" s="187"/>
      <c r="BN61" s="187"/>
      <c r="BO61" s="187"/>
      <c r="BP61" s="187"/>
      <c r="BQ61" s="187"/>
      <c r="BR61" s="187"/>
      <c r="BS61" s="187"/>
      <c r="BT61" s="188"/>
      <c r="BU61" s="186"/>
      <c r="BV61" s="187"/>
      <c r="BW61" s="187"/>
      <c r="BX61" s="187"/>
      <c r="BY61" s="187"/>
      <c r="BZ61" s="187"/>
      <c r="CA61" s="187"/>
      <c r="CB61" s="188"/>
    </row>
    <row r="62" spans="1:80" ht="19.5" customHeight="1" x14ac:dyDescent="0.2">
      <c r="A62" s="257" t="s">
        <v>254</v>
      </c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9"/>
      <c r="AK62" s="216">
        <v>0</v>
      </c>
      <c r="AL62" s="184"/>
      <c r="AM62" s="184"/>
      <c r="AN62" s="184"/>
      <c r="AO62" s="184"/>
      <c r="AP62" s="184"/>
      <c r="AQ62" s="184"/>
      <c r="AR62" s="184"/>
      <c r="AS62" s="185"/>
      <c r="AT62" s="216">
        <v>0</v>
      </c>
      <c r="AU62" s="184"/>
      <c r="AV62" s="184"/>
      <c r="AW62" s="184"/>
      <c r="AX62" s="184"/>
      <c r="AY62" s="184"/>
      <c r="AZ62" s="184"/>
      <c r="BA62" s="184"/>
      <c r="BB62" s="185"/>
      <c r="BC62" s="216">
        <v>100</v>
      </c>
      <c r="BD62" s="184"/>
      <c r="BE62" s="184"/>
      <c r="BF62" s="184"/>
      <c r="BG62" s="184"/>
      <c r="BH62" s="184"/>
      <c r="BI62" s="184"/>
      <c r="BJ62" s="184"/>
      <c r="BK62" s="185"/>
      <c r="BL62" s="216"/>
      <c r="BM62" s="184"/>
      <c r="BN62" s="184"/>
      <c r="BO62" s="184"/>
      <c r="BP62" s="184"/>
      <c r="BQ62" s="184"/>
      <c r="BR62" s="184"/>
      <c r="BS62" s="184"/>
      <c r="BT62" s="185"/>
      <c r="BU62" s="216">
        <v>0.2</v>
      </c>
      <c r="BV62" s="184"/>
      <c r="BW62" s="184"/>
      <c r="BX62" s="184"/>
      <c r="BY62" s="184"/>
      <c r="BZ62" s="184"/>
      <c r="CA62" s="184"/>
      <c r="CB62" s="185"/>
    </row>
    <row r="63" spans="1:80" ht="19.5" customHeight="1" x14ac:dyDescent="0.2">
      <c r="A63" s="260" t="s">
        <v>255</v>
      </c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2"/>
      <c r="AK63" s="198"/>
      <c r="AL63" s="199"/>
      <c r="AM63" s="199"/>
      <c r="AN63" s="199"/>
      <c r="AO63" s="199"/>
      <c r="AP63" s="199"/>
      <c r="AQ63" s="199"/>
      <c r="AR63" s="199"/>
      <c r="AS63" s="200"/>
      <c r="AT63" s="198"/>
      <c r="AU63" s="199"/>
      <c r="AV63" s="199"/>
      <c r="AW63" s="199"/>
      <c r="AX63" s="199"/>
      <c r="AY63" s="199"/>
      <c r="AZ63" s="199"/>
      <c r="BA63" s="199"/>
      <c r="BB63" s="200"/>
      <c r="BC63" s="198"/>
      <c r="BD63" s="199"/>
      <c r="BE63" s="199"/>
      <c r="BF63" s="199"/>
      <c r="BG63" s="199"/>
      <c r="BH63" s="199"/>
      <c r="BI63" s="199"/>
      <c r="BJ63" s="199"/>
      <c r="BK63" s="200"/>
      <c r="BL63" s="198"/>
      <c r="BM63" s="199"/>
      <c r="BN63" s="199"/>
      <c r="BO63" s="199"/>
      <c r="BP63" s="199"/>
      <c r="BQ63" s="199"/>
      <c r="BR63" s="199"/>
      <c r="BS63" s="199"/>
      <c r="BT63" s="200"/>
      <c r="BU63" s="198"/>
      <c r="BV63" s="199"/>
      <c r="BW63" s="199"/>
      <c r="BX63" s="199"/>
      <c r="BY63" s="199"/>
      <c r="BZ63" s="199"/>
      <c r="CA63" s="199"/>
      <c r="CB63" s="200"/>
    </row>
    <row r="64" spans="1:80" ht="19.5" customHeight="1" x14ac:dyDescent="0.2">
      <c r="A64" s="260" t="s">
        <v>256</v>
      </c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2"/>
      <c r="AK64" s="198"/>
      <c r="AL64" s="199"/>
      <c r="AM64" s="199"/>
      <c r="AN64" s="199"/>
      <c r="AO64" s="199"/>
      <c r="AP64" s="199"/>
      <c r="AQ64" s="199"/>
      <c r="AR64" s="199"/>
      <c r="AS64" s="200"/>
      <c r="AT64" s="198"/>
      <c r="AU64" s="199"/>
      <c r="AV64" s="199"/>
      <c r="AW64" s="199"/>
      <c r="AX64" s="199"/>
      <c r="AY64" s="199"/>
      <c r="AZ64" s="199"/>
      <c r="BA64" s="199"/>
      <c r="BB64" s="200"/>
      <c r="BC64" s="198"/>
      <c r="BD64" s="199"/>
      <c r="BE64" s="199"/>
      <c r="BF64" s="199"/>
      <c r="BG64" s="199"/>
      <c r="BH64" s="199"/>
      <c r="BI64" s="199"/>
      <c r="BJ64" s="199"/>
      <c r="BK64" s="200"/>
      <c r="BL64" s="198"/>
      <c r="BM64" s="199"/>
      <c r="BN64" s="199"/>
      <c r="BO64" s="199"/>
      <c r="BP64" s="199"/>
      <c r="BQ64" s="199"/>
      <c r="BR64" s="199"/>
      <c r="BS64" s="199"/>
      <c r="BT64" s="200"/>
      <c r="BU64" s="198"/>
      <c r="BV64" s="199"/>
      <c r="BW64" s="199"/>
      <c r="BX64" s="199"/>
      <c r="BY64" s="199"/>
      <c r="BZ64" s="199"/>
      <c r="CA64" s="199"/>
      <c r="CB64" s="200"/>
    </row>
    <row r="65" spans="1:80" ht="19.5" customHeight="1" x14ac:dyDescent="0.2">
      <c r="A65" s="260" t="s">
        <v>257</v>
      </c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2"/>
      <c r="AK65" s="198"/>
      <c r="AL65" s="199"/>
      <c r="AM65" s="199"/>
      <c r="AN65" s="199"/>
      <c r="AO65" s="199"/>
      <c r="AP65" s="199"/>
      <c r="AQ65" s="199"/>
      <c r="AR65" s="199"/>
      <c r="AS65" s="200"/>
      <c r="AT65" s="198"/>
      <c r="AU65" s="199"/>
      <c r="AV65" s="199"/>
      <c r="AW65" s="199"/>
      <c r="AX65" s="199"/>
      <c r="AY65" s="199"/>
      <c r="AZ65" s="199"/>
      <c r="BA65" s="199"/>
      <c r="BB65" s="200"/>
      <c r="BC65" s="198"/>
      <c r="BD65" s="199"/>
      <c r="BE65" s="199"/>
      <c r="BF65" s="199"/>
      <c r="BG65" s="199"/>
      <c r="BH65" s="199"/>
      <c r="BI65" s="199"/>
      <c r="BJ65" s="199"/>
      <c r="BK65" s="200"/>
      <c r="BL65" s="198"/>
      <c r="BM65" s="199"/>
      <c r="BN65" s="199"/>
      <c r="BO65" s="199"/>
      <c r="BP65" s="199"/>
      <c r="BQ65" s="199"/>
      <c r="BR65" s="199"/>
      <c r="BS65" s="199"/>
      <c r="BT65" s="200"/>
      <c r="BU65" s="198"/>
      <c r="BV65" s="199"/>
      <c r="BW65" s="199"/>
      <c r="BX65" s="199"/>
      <c r="BY65" s="199"/>
      <c r="BZ65" s="199"/>
      <c r="CA65" s="199"/>
      <c r="CB65" s="200"/>
    </row>
    <row r="66" spans="1:80" ht="19.5" customHeight="1" x14ac:dyDescent="0.2">
      <c r="A66" s="263" t="s">
        <v>191</v>
      </c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5"/>
      <c r="AK66" s="186"/>
      <c r="AL66" s="187"/>
      <c r="AM66" s="187"/>
      <c r="AN66" s="187"/>
      <c r="AO66" s="187"/>
      <c r="AP66" s="187"/>
      <c r="AQ66" s="187"/>
      <c r="AR66" s="187"/>
      <c r="AS66" s="188"/>
      <c r="AT66" s="186"/>
      <c r="AU66" s="187"/>
      <c r="AV66" s="187"/>
      <c r="AW66" s="187"/>
      <c r="AX66" s="187"/>
      <c r="AY66" s="187"/>
      <c r="AZ66" s="187"/>
      <c r="BA66" s="187"/>
      <c r="BB66" s="188"/>
      <c r="BC66" s="186"/>
      <c r="BD66" s="187"/>
      <c r="BE66" s="187"/>
      <c r="BF66" s="187"/>
      <c r="BG66" s="187"/>
      <c r="BH66" s="187"/>
      <c r="BI66" s="187"/>
      <c r="BJ66" s="187"/>
      <c r="BK66" s="188"/>
      <c r="BL66" s="186"/>
      <c r="BM66" s="187"/>
      <c r="BN66" s="187"/>
      <c r="BO66" s="187"/>
      <c r="BP66" s="187"/>
      <c r="BQ66" s="187"/>
      <c r="BR66" s="187"/>
      <c r="BS66" s="187"/>
      <c r="BT66" s="188"/>
      <c r="BU66" s="186"/>
      <c r="BV66" s="187"/>
      <c r="BW66" s="187"/>
      <c r="BX66" s="187"/>
      <c r="BY66" s="187"/>
      <c r="BZ66" s="187"/>
      <c r="CA66" s="187"/>
      <c r="CB66" s="188"/>
    </row>
    <row r="67" spans="1:80" ht="19.5" customHeight="1" x14ac:dyDescent="0.2">
      <c r="A67" s="254" t="s">
        <v>258</v>
      </c>
      <c r="B67" s="254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6" t="s">
        <v>103</v>
      </c>
      <c r="AL67" s="256"/>
      <c r="AM67" s="256"/>
      <c r="AN67" s="256"/>
      <c r="AO67" s="256"/>
      <c r="AP67" s="256"/>
      <c r="AQ67" s="256"/>
      <c r="AR67" s="256"/>
      <c r="AS67" s="256"/>
      <c r="AT67" s="256" t="s">
        <v>103</v>
      </c>
      <c r="AU67" s="256"/>
      <c r="AV67" s="256"/>
      <c r="AW67" s="256"/>
      <c r="AX67" s="256"/>
      <c r="AY67" s="256"/>
      <c r="AZ67" s="256"/>
      <c r="BA67" s="256"/>
      <c r="BB67" s="256"/>
      <c r="BC67" s="256" t="s">
        <v>103</v>
      </c>
      <c r="BD67" s="256"/>
      <c r="BE67" s="256"/>
      <c r="BF67" s="256"/>
      <c r="BG67" s="256"/>
      <c r="BH67" s="256"/>
      <c r="BI67" s="256"/>
      <c r="BJ67" s="256"/>
      <c r="BK67" s="256"/>
      <c r="BL67" s="256" t="s">
        <v>103</v>
      </c>
      <c r="BM67" s="256"/>
      <c r="BN67" s="256"/>
      <c r="BO67" s="256"/>
      <c r="BP67" s="256"/>
      <c r="BQ67" s="256"/>
      <c r="BR67" s="256"/>
      <c r="BS67" s="256"/>
      <c r="BT67" s="256"/>
      <c r="BU67" s="230">
        <v>0.42499999999999999</v>
      </c>
      <c r="BV67" s="231"/>
      <c r="BW67" s="231"/>
      <c r="BX67" s="231"/>
      <c r="BY67" s="231"/>
      <c r="BZ67" s="231"/>
      <c r="CA67" s="231"/>
      <c r="CB67" s="232"/>
    </row>
    <row r="78" spans="1:80" ht="15" customHeight="1" x14ac:dyDescent="0.2">
      <c r="A78" s="69" t="s">
        <v>518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 t="s">
        <v>519</v>
      </c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</row>
    <row r="79" spans="1:80" s="14" customFormat="1" ht="10.5" x14ac:dyDescent="0.25">
      <c r="A79" s="92" t="s">
        <v>9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 t="s">
        <v>10</v>
      </c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 t="s">
        <v>11</v>
      </c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</row>
  </sheetData>
  <mergeCells count="167">
    <mergeCell ref="A78:AC78"/>
    <mergeCell ref="AD78:BI78"/>
    <mergeCell ref="BJ78:CB78"/>
    <mergeCell ref="A79:AC79"/>
    <mergeCell ref="AD79:BI79"/>
    <mergeCell ref="BJ79:CB79"/>
    <mergeCell ref="A67:AJ67"/>
    <mergeCell ref="AK67:AS67"/>
    <mergeCell ref="AT67:BB67"/>
    <mergeCell ref="BC67:BK67"/>
    <mergeCell ref="BL67:BT67"/>
    <mergeCell ref="BU67:CB67"/>
    <mergeCell ref="A62:AJ62"/>
    <mergeCell ref="AK62:AS66"/>
    <mergeCell ref="AT62:BB66"/>
    <mergeCell ref="BC62:BK66"/>
    <mergeCell ref="BL62:BT66"/>
    <mergeCell ref="BU62:CB66"/>
    <mergeCell ref="A63:AJ63"/>
    <mergeCell ref="A64:AJ64"/>
    <mergeCell ref="A65:AJ65"/>
    <mergeCell ref="A66:AJ66"/>
    <mergeCell ref="A59:AJ59"/>
    <mergeCell ref="AK59:AS61"/>
    <mergeCell ref="AT59:BB61"/>
    <mergeCell ref="BC59:BK61"/>
    <mergeCell ref="BL59:BT61"/>
    <mergeCell ref="BU59:CB61"/>
    <mergeCell ref="A60:AJ60"/>
    <mergeCell ref="A61:AJ61"/>
    <mergeCell ref="BU52:CB58"/>
    <mergeCell ref="A53:AJ53"/>
    <mergeCell ref="A54:AJ54"/>
    <mergeCell ref="A55:AJ55"/>
    <mergeCell ref="A56:AJ56"/>
    <mergeCell ref="A57:AJ57"/>
    <mergeCell ref="A58:AJ58"/>
    <mergeCell ref="A52:AJ52"/>
    <mergeCell ref="AK52:AS58"/>
    <mergeCell ref="AT52:BB58"/>
    <mergeCell ref="BC52:BK58"/>
    <mergeCell ref="BL52:BT58"/>
    <mergeCell ref="BU46:CB46"/>
    <mergeCell ref="A47:AJ47"/>
    <mergeCell ref="AK47:AS51"/>
    <mergeCell ref="AT47:BB51"/>
    <mergeCell ref="BC47:BK51"/>
    <mergeCell ref="BL47:BT51"/>
    <mergeCell ref="BU47:CB51"/>
    <mergeCell ref="A48:AJ48"/>
    <mergeCell ref="A49:AJ49"/>
    <mergeCell ref="A50:AJ50"/>
    <mergeCell ref="A46:AJ46"/>
    <mergeCell ref="AK46:AS46"/>
    <mergeCell ref="AT46:BB46"/>
    <mergeCell ref="BC46:BK46"/>
    <mergeCell ref="BL46:BT46"/>
    <mergeCell ref="A51:AJ51"/>
    <mergeCell ref="A43:AJ43"/>
    <mergeCell ref="AK43:AS45"/>
    <mergeCell ref="AT43:BB45"/>
    <mergeCell ref="BL36:BT38"/>
    <mergeCell ref="BU36:CB38"/>
    <mergeCell ref="A37:AJ37"/>
    <mergeCell ref="A38:AJ38"/>
    <mergeCell ref="A39:AJ39"/>
    <mergeCell ref="AK39:AS42"/>
    <mergeCell ref="AT39:BB42"/>
    <mergeCell ref="BC39:BK42"/>
    <mergeCell ref="BL39:BT42"/>
    <mergeCell ref="BU39:CB42"/>
    <mergeCell ref="BC43:BK45"/>
    <mergeCell ref="BL43:BT45"/>
    <mergeCell ref="BU43:CB45"/>
    <mergeCell ref="A44:AJ44"/>
    <mergeCell ref="A45:AJ45"/>
    <mergeCell ref="A36:AJ36"/>
    <mergeCell ref="AK36:AS38"/>
    <mergeCell ref="AT36:BB38"/>
    <mergeCell ref="BC36:BK38"/>
    <mergeCell ref="A40:AJ40"/>
    <mergeCell ref="BL29:BT35"/>
    <mergeCell ref="BU29:CB35"/>
    <mergeCell ref="A30:AJ30"/>
    <mergeCell ref="A31:AJ31"/>
    <mergeCell ref="A32:AJ32"/>
    <mergeCell ref="A33:AJ33"/>
    <mergeCell ref="A41:AJ41"/>
    <mergeCell ref="A42:AJ42"/>
    <mergeCell ref="A28:AJ28"/>
    <mergeCell ref="AK28:AS28"/>
    <mergeCell ref="AT28:BB28"/>
    <mergeCell ref="BC28:BK28"/>
    <mergeCell ref="BL28:BT28"/>
    <mergeCell ref="BU28:CB28"/>
    <mergeCell ref="A34:AJ34"/>
    <mergeCell ref="A35:AJ35"/>
    <mergeCell ref="A29:AJ29"/>
    <mergeCell ref="AK29:AS35"/>
    <mergeCell ref="AT29:BB35"/>
    <mergeCell ref="BC29:BK35"/>
    <mergeCell ref="A24:AJ24"/>
    <mergeCell ref="AK24:AS27"/>
    <mergeCell ref="AT24:BB27"/>
    <mergeCell ref="BC24:BK27"/>
    <mergeCell ref="BL24:BT27"/>
    <mergeCell ref="BU24:CB27"/>
    <mergeCell ref="A25:AJ25"/>
    <mergeCell ref="A26:AJ26"/>
    <mergeCell ref="A27:AJ27"/>
    <mergeCell ref="A21:AJ21"/>
    <mergeCell ref="AK21:AS23"/>
    <mergeCell ref="AT21:BB23"/>
    <mergeCell ref="BC21:BK23"/>
    <mergeCell ref="BL21:BT23"/>
    <mergeCell ref="BU21:CB23"/>
    <mergeCell ref="A22:AJ22"/>
    <mergeCell ref="A23:AJ23"/>
    <mergeCell ref="A17:AJ17"/>
    <mergeCell ref="AK17:AS20"/>
    <mergeCell ref="AT17:BB20"/>
    <mergeCell ref="BC17:BK20"/>
    <mergeCell ref="BL17:BT20"/>
    <mergeCell ref="BU17:CB20"/>
    <mergeCell ref="A18:AJ18"/>
    <mergeCell ref="A19:AJ19"/>
    <mergeCell ref="A20:AJ20"/>
    <mergeCell ref="A16:AJ16"/>
    <mergeCell ref="AK16:AS16"/>
    <mergeCell ref="AT16:BB16"/>
    <mergeCell ref="BC16:BK16"/>
    <mergeCell ref="BL16:BT16"/>
    <mergeCell ref="BU16:CB16"/>
    <mergeCell ref="A13:AJ13"/>
    <mergeCell ref="AK13:AS15"/>
    <mergeCell ref="AT13:BB15"/>
    <mergeCell ref="BC13:BK15"/>
    <mergeCell ref="BL13:BT15"/>
    <mergeCell ref="BU13:CB15"/>
    <mergeCell ref="A14:AJ14"/>
    <mergeCell ref="A15:AJ15"/>
    <mergeCell ref="A12:AJ12"/>
    <mergeCell ref="AK12:AS12"/>
    <mergeCell ref="AT12:BB12"/>
    <mergeCell ref="BC12:BK12"/>
    <mergeCell ref="BL12:BT12"/>
    <mergeCell ref="BU12:CB12"/>
    <mergeCell ref="A11:AJ11"/>
    <mergeCell ref="AK11:AS11"/>
    <mergeCell ref="AT11:BB11"/>
    <mergeCell ref="BC11:BK11"/>
    <mergeCell ref="BL11:BT11"/>
    <mergeCell ref="BU11:CB11"/>
    <mergeCell ref="A10:AJ10"/>
    <mergeCell ref="AK10:AS10"/>
    <mergeCell ref="AT10:BB10"/>
    <mergeCell ref="BC10:BK10"/>
    <mergeCell ref="BL10:BT10"/>
    <mergeCell ref="BU10:CB10"/>
    <mergeCell ref="A3:CB3"/>
    <mergeCell ref="D5:BY5"/>
    <mergeCell ref="D6:BY6"/>
    <mergeCell ref="A9:AJ9"/>
    <mergeCell ref="AK9:BB9"/>
    <mergeCell ref="BC9:BK9"/>
    <mergeCell ref="BL9:BT9"/>
    <mergeCell ref="BU9:CB9"/>
  </mergeCells>
  <pageMargins left="0.7" right="0.7" top="0.75" bottom="0.75" header="0.3" footer="0.3"/>
  <pageSetup paperSize="9" scale="92" orientation="portrait" r:id="rId1"/>
  <rowBreaks count="1" manualBreakCount="1">
    <brk id="4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CB107"/>
  <sheetViews>
    <sheetView zoomScaleNormal="100" workbookViewId="0">
      <selection activeCell="AD100" sqref="AD100:BI100"/>
    </sheetView>
  </sheetViews>
  <sheetFormatPr defaultColWidth="1.140625" defaultRowHeight="12.75" x14ac:dyDescent="0.2"/>
  <cols>
    <col min="1" max="1" width="1.140625" style="10" customWidth="1"/>
    <col min="2" max="79" width="1.140625" style="10"/>
    <col min="80" max="80" width="1.140625" style="10" customWidth="1"/>
    <col min="81" max="256" width="1.140625" style="10"/>
    <col min="257" max="257" width="1.140625" style="10" customWidth="1"/>
    <col min="258" max="335" width="1.140625" style="10"/>
    <col min="336" max="336" width="1.140625" style="10" customWidth="1"/>
    <col min="337" max="512" width="1.140625" style="10"/>
    <col min="513" max="513" width="1.140625" style="10" customWidth="1"/>
    <col min="514" max="591" width="1.140625" style="10"/>
    <col min="592" max="592" width="1.140625" style="10" customWidth="1"/>
    <col min="593" max="768" width="1.140625" style="10"/>
    <col min="769" max="769" width="1.140625" style="10" customWidth="1"/>
    <col min="770" max="847" width="1.140625" style="10"/>
    <col min="848" max="848" width="1.140625" style="10" customWidth="1"/>
    <col min="849" max="1024" width="1.140625" style="10"/>
    <col min="1025" max="1025" width="1.140625" style="10" customWidth="1"/>
    <col min="1026" max="1103" width="1.140625" style="10"/>
    <col min="1104" max="1104" width="1.140625" style="10" customWidth="1"/>
    <col min="1105" max="1280" width="1.140625" style="10"/>
    <col min="1281" max="1281" width="1.140625" style="10" customWidth="1"/>
    <col min="1282" max="1359" width="1.140625" style="10"/>
    <col min="1360" max="1360" width="1.140625" style="10" customWidth="1"/>
    <col min="1361" max="1536" width="1.140625" style="10"/>
    <col min="1537" max="1537" width="1.140625" style="10" customWidth="1"/>
    <col min="1538" max="1615" width="1.140625" style="10"/>
    <col min="1616" max="1616" width="1.140625" style="10" customWidth="1"/>
    <col min="1617" max="1792" width="1.140625" style="10"/>
    <col min="1793" max="1793" width="1.140625" style="10" customWidth="1"/>
    <col min="1794" max="1871" width="1.140625" style="10"/>
    <col min="1872" max="1872" width="1.140625" style="10" customWidth="1"/>
    <col min="1873" max="2048" width="1.140625" style="10"/>
    <col min="2049" max="2049" width="1.140625" style="10" customWidth="1"/>
    <col min="2050" max="2127" width="1.140625" style="10"/>
    <col min="2128" max="2128" width="1.140625" style="10" customWidth="1"/>
    <col min="2129" max="2304" width="1.140625" style="10"/>
    <col min="2305" max="2305" width="1.140625" style="10" customWidth="1"/>
    <col min="2306" max="2383" width="1.140625" style="10"/>
    <col min="2384" max="2384" width="1.140625" style="10" customWidth="1"/>
    <col min="2385" max="2560" width="1.140625" style="10"/>
    <col min="2561" max="2561" width="1.140625" style="10" customWidth="1"/>
    <col min="2562" max="2639" width="1.140625" style="10"/>
    <col min="2640" max="2640" width="1.140625" style="10" customWidth="1"/>
    <col min="2641" max="2816" width="1.140625" style="10"/>
    <col min="2817" max="2817" width="1.140625" style="10" customWidth="1"/>
    <col min="2818" max="2895" width="1.140625" style="10"/>
    <col min="2896" max="2896" width="1.140625" style="10" customWidth="1"/>
    <col min="2897" max="3072" width="1.140625" style="10"/>
    <col min="3073" max="3073" width="1.140625" style="10" customWidth="1"/>
    <col min="3074" max="3151" width="1.140625" style="10"/>
    <col min="3152" max="3152" width="1.140625" style="10" customWidth="1"/>
    <col min="3153" max="3328" width="1.140625" style="10"/>
    <col min="3329" max="3329" width="1.140625" style="10" customWidth="1"/>
    <col min="3330" max="3407" width="1.140625" style="10"/>
    <col min="3408" max="3408" width="1.140625" style="10" customWidth="1"/>
    <col min="3409" max="3584" width="1.140625" style="10"/>
    <col min="3585" max="3585" width="1.140625" style="10" customWidth="1"/>
    <col min="3586" max="3663" width="1.140625" style="10"/>
    <col min="3664" max="3664" width="1.140625" style="10" customWidth="1"/>
    <col min="3665" max="3840" width="1.140625" style="10"/>
    <col min="3841" max="3841" width="1.140625" style="10" customWidth="1"/>
    <col min="3842" max="3919" width="1.140625" style="10"/>
    <col min="3920" max="3920" width="1.140625" style="10" customWidth="1"/>
    <col min="3921" max="4096" width="1.140625" style="10"/>
    <col min="4097" max="4097" width="1.140625" style="10" customWidth="1"/>
    <col min="4098" max="4175" width="1.140625" style="10"/>
    <col min="4176" max="4176" width="1.140625" style="10" customWidth="1"/>
    <col min="4177" max="4352" width="1.140625" style="10"/>
    <col min="4353" max="4353" width="1.140625" style="10" customWidth="1"/>
    <col min="4354" max="4431" width="1.140625" style="10"/>
    <col min="4432" max="4432" width="1.140625" style="10" customWidth="1"/>
    <col min="4433" max="4608" width="1.140625" style="10"/>
    <col min="4609" max="4609" width="1.140625" style="10" customWidth="1"/>
    <col min="4610" max="4687" width="1.140625" style="10"/>
    <col min="4688" max="4688" width="1.140625" style="10" customWidth="1"/>
    <col min="4689" max="4864" width="1.140625" style="10"/>
    <col min="4865" max="4865" width="1.140625" style="10" customWidth="1"/>
    <col min="4866" max="4943" width="1.140625" style="10"/>
    <col min="4944" max="4944" width="1.140625" style="10" customWidth="1"/>
    <col min="4945" max="5120" width="1.140625" style="10"/>
    <col min="5121" max="5121" width="1.140625" style="10" customWidth="1"/>
    <col min="5122" max="5199" width="1.140625" style="10"/>
    <col min="5200" max="5200" width="1.140625" style="10" customWidth="1"/>
    <col min="5201" max="5376" width="1.140625" style="10"/>
    <col min="5377" max="5377" width="1.140625" style="10" customWidth="1"/>
    <col min="5378" max="5455" width="1.140625" style="10"/>
    <col min="5456" max="5456" width="1.140625" style="10" customWidth="1"/>
    <col min="5457" max="5632" width="1.140625" style="10"/>
    <col min="5633" max="5633" width="1.140625" style="10" customWidth="1"/>
    <col min="5634" max="5711" width="1.140625" style="10"/>
    <col min="5712" max="5712" width="1.140625" style="10" customWidth="1"/>
    <col min="5713" max="5888" width="1.140625" style="10"/>
    <col min="5889" max="5889" width="1.140625" style="10" customWidth="1"/>
    <col min="5890" max="5967" width="1.140625" style="10"/>
    <col min="5968" max="5968" width="1.140625" style="10" customWidth="1"/>
    <col min="5969" max="6144" width="1.140625" style="10"/>
    <col min="6145" max="6145" width="1.140625" style="10" customWidth="1"/>
    <col min="6146" max="6223" width="1.140625" style="10"/>
    <col min="6224" max="6224" width="1.140625" style="10" customWidth="1"/>
    <col min="6225" max="6400" width="1.140625" style="10"/>
    <col min="6401" max="6401" width="1.140625" style="10" customWidth="1"/>
    <col min="6402" max="6479" width="1.140625" style="10"/>
    <col min="6480" max="6480" width="1.140625" style="10" customWidth="1"/>
    <col min="6481" max="6656" width="1.140625" style="10"/>
    <col min="6657" max="6657" width="1.140625" style="10" customWidth="1"/>
    <col min="6658" max="6735" width="1.140625" style="10"/>
    <col min="6736" max="6736" width="1.140625" style="10" customWidth="1"/>
    <col min="6737" max="6912" width="1.140625" style="10"/>
    <col min="6913" max="6913" width="1.140625" style="10" customWidth="1"/>
    <col min="6914" max="6991" width="1.140625" style="10"/>
    <col min="6992" max="6992" width="1.140625" style="10" customWidth="1"/>
    <col min="6993" max="7168" width="1.140625" style="10"/>
    <col min="7169" max="7169" width="1.140625" style="10" customWidth="1"/>
    <col min="7170" max="7247" width="1.140625" style="10"/>
    <col min="7248" max="7248" width="1.140625" style="10" customWidth="1"/>
    <col min="7249" max="7424" width="1.140625" style="10"/>
    <col min="7425" max="7425" width="1.140625" style="10" customWidth="1"/>
    <col min="7426" max="7503" width="1.140625" style="10"/>
    <col min="7504" max="7504" width="1.140625" style="10" customWidth="1"/>
    <col min="7505" max="7680" width="1.140625" style="10"/>
    <col min="7681" max="7681" width="1.140625" style="10" customWidth="1"/>
    <col min="7682" max="7759" width="1.140625" style="10"/>
    <col min="7760" max="7760" width="1.140625" style="10" customWidth="1"/>
    <col min="7761" max="7936" width="1.140625" style="10"/>
    <col min="7937" max="7937" width="1.140625" style="10" customWidth="1"/>
    <col min="7938" max="8015" width="1.140625" style="10"/>
    <col min="8016" max="8016" width="1.140625" style="10" customWidth="1"/>
    <col min="8017" max="8192" width="1.140625" style="10"/>
    <col min="8193" max="8193" width="1.140625" style="10" customWidth="1"/>
    <col min="8194" max="8271" width="1.140625" style="10"/>
    <col min="8272" max="8272" width="1.140625" style="10" customWidth="1"/>
    <col min="8273" max="8448" width="1.140625" style="10"/>
    <col min="8449" max="8449" width="1.140625" style="10" customWidth="1"/>
    <col min="8450" max="8527" width="1.140625" style="10"/>
    <col min="8528" max="8528" width="1.140625" style="10" customWidth="1"/>
    <col min="8529" max="8704" width="1.140625" style="10"/>
    <col min="8705" max="8705" width="1.140625" style="10" customWidth="1"/>
    <col min="8706" max="8783" width="1.140625" style="10"/>
    <col min="8784" max="8784" width="1.140625" style="10" customWidth="1"/>
    <col min="8785" max="8960" width="1.140625" style="10"/>
    <col min="8961" max="8961" width="1.140625" style="10" customWidth="1"/>
    <col min="8962" max="9039" width="1.140625" style="10"/>
    <col min="9040" max="9040" width="1.140625" style="10" customWidth="1"/>
    <col min="9041" max="9216" width="1.140625" style="10"/>
    <col min="9217" max="9217" width="1.140625" style="10" customWidth="1"/>
    <col min="9218" max="9295" width="1.140625" style="10"/>
    <col min="9296" max="9296" width="1.140625" style="10" customWidth="1"/>
    <col min="9297" max="9472" width="1.140625" style="10"/>
    <col min="9473" max="9473" width="1.140625" style="10" customWidth="1"/>
    <col min="9474" max="9551" width="1.140625" style="10"/>
    <col min="9552" max="9552" width="1.140625" style="10" customWidth="1"/>
    <col min="9553" max="9728" width="1.140625" style="10"/>
    <col min="9729" max="9729" width="1.140625" style="10" customWidth="1"/>
    <col min="9730" max="9807" width="1.140625" style="10"/>
    <col min="9808" max="9808" width="1.140625" style="10" customWidth="1"/>
    <col min="9809" max="9984" width="1.140625" style="10"/>
    <col min="9985" max="9985" width="1.140625" style="10" customWidth="1"/>
    <col min="9986" max="10063" width="1.140625" style="10"/>
    <col min="10064" max="10064" width="1.140625" style="10" customWidth="1"/>
    <col min="10065" max="10240" width="1.140625" style="10"/>
    <col min="10241" max="10241" width="1.140625" style="10" customWidth="1"/>
    <col min="10242" max="10319" width="1.140625" style="10"/>
    <col min="10320" max="10320" width="1.140625" style="10" customWidth="1"/>
    <col min="10321" max="10496" width="1.140625" style="10"/>
    <col min="10497" max="10497" width="1.140625" style="10" customWidth="1"/>
    <col min="10498" max="10575" width="1.140625" style="10"/>
    <col min="10576" max="10576" width="1.140625" style="10" customWidth="1"/>
    <col min="10577" max="10752" width="1.140625" style="10"/>
    <col min="10753" max="10753" width="1.140625" style="10" customWidth="1"/>
    <col min="10754" max="10831" width="1.140625" style="10"/>
    <col min="10832" max="10832" width="1.140625" style="10" customWidth="1"/>
    <col min="10833" max="11008" width="1.140625" style="10"/>
    <col min="11009" max="11009" width="1.140625" style="10" customWidth="1"/>
    <col min="11010" max="11087" width="1.140625" style="10"/>
    <col min="11088" max="11088" width="1.140625" style="10" customWidth="1"/>
    <col min="11089" max="11264" width="1.140625" style="10"/>
    <col min="11265" max="11265" width="1.140625" style="10" customWidth="1"/>
    <col min="11266" max="11343" width="1.140625" style="10"/>
    <col min="11344" max="11344" width="1.140625" style="10" customWidth="1"/>
    <col min="11345" max="11520" width="1.140625" style="10"/>
    <col min="11521" max="11521" width="1.140625" style="10" customWidth="1"/>
    <col min="11522" max="11599" width="1.140625" style="10"/>
    <col min="11600" max="11600" width="1.140625" style="10" customWidth="1"/>
    <col min="11601" max="11776" width="1.140625" style="10"/>
    <col min="11777" max="11777" width="1.140625" style="10" customWidth="1"/>
    <col min="11778" max="11855" width="1.140625" style="10"/>
    <col min="11856" max="11856" width="1.140625" style="10" customWidth="1"/>
    <col min="11857" max="12032" width="1.140625" style="10"/>
    <col min="12033" max="12033" width="1.140625" style="10" customWidth="1"/>
    <col min="12034" max="12111" width="1.140625" style="10"/>
    <col min="12112" max="12112" width="1.140625" style="10" customWidth="1"/>
    <col min="12113" max="12288" width="1.140625" style="10"/>
    <col min="12289" max="12289" width="1.140625" style="10" customWidth="1"/>
    <col min="12290" max="12367" width="1.140625" style="10"/>
    <col min="12368" max="12368" width="1.140625" style="10" customWidth="1"/>
    <col min="12369" max="12544" width="1.140625" style="10"/>
    <col min="12545" max="12545" width="1.140625" style="10" customWidth="1"/>
    <col min="12546" max="12623" width="1.140625" style="10"/>
    <col min="12624" max="12624" width="1.140625" style="10" customWidth="1"/>
    <col min="12625" max="12800" width="1.140625" style="10"/>
    <col min="12801" max="12801" width="1.140625" style="10" customWidth="1"/>
    <col min="12802" max="12879" width="1.140625" style="10"/>
    <col min="12880" max="12880" width="1.140625" style="10" customWidth="1"/>
    <col min="12881" max="13056" width="1.140625" style="10"/>
    <col min="13057" max="13057" width="1.140625" style="10" customWidth="1"/>
    <col min="13058" max="13135" width="1.140625" style="10"/>
    <col min="13136" max="13136" width="1.140625" style="10" customWidth="1"/>
    <col min="13137" max="13312" width="1.140625" style="10"/>
    <col min="13313" max="13313" width="1.140625" style="10" customWidth="1"/>
    <col min="13314" max="13391" width="1.140625" style="10"/>
    <col min="13392" max="13392" width="1.140625" style="10" customWidth="1"/>
    <col min="13393" max="13568" width="1.140625" style="10"/>
    <col min="13569" max="13569" width="1.140625" style="10" customWidth="1"/>
    <col min="13570" max="13647" width="1.140625" style="10"/>
    <col min="13648" max="13648" width="1.140625" style="10" customWidth="1"/>
    <col min="13649" max="13824" width="1.140625" style="10"/>
    <col min="13825" max="13825" width="1.140625" style="10" customWidth="1"/>
    <col min="13826" max="13903" width="1.140625" style="10"/>
    <col min="13904" max="13904" width="1.140625" style="10" customWidth="1"/>
    <col min="13905" max="14080" width="1.140625" style="10"/>
    <col min="14081" max="14081" width="1.140625" style="10" customWidth="1"/>
    <col min="14082" max="14159" width="1.140625" style="10"/>
    <col min="14160" max="14160" width="1.140625" style="10" customWidth="1"/>
    <col min="14161" max="14336" width="1.140625" style="10"/>
    <col min="14337" max="14337" width="1.140625" style="10" customWidth="1"/>
    <col min="14338" max="14415" width="1.140625" style="10"/>
    <col min="14416" max="14416" width="1.140625" style="10" customWidth="1"/>
    <col min="14417" max="14592" width="1.140625" style="10"/>
    <col min="14593" max="14593" width="1.140625" style="10" customWidth="1"/>
    <col min="14594" max="14671" width="1.140625" style="10"/>
    <col min="14672" max="14672" width="1.140625" style="10" customWidth="1"/>
    <col min="14673" max="14848" width="1.140625" style="10"/>
    <col min="14849" max="14849" width="1.140625" style="10" customWidth="1"/>
    <col min="14850" max="14927" width="1.140625" style="10"/>
    <col min="14928" max="14928" width="1.140625" style="10" customWidth="1"/>
    <col min="14929" max="15104" width="1.140625" style="10"/>
    <col min="15105" max="15105" width="1.140625" style="10" customWidth="1"/>
    <col min="15106" max="15183" width="1.140625" style="10"/>
    <col min="15184" max="15184" width="1.140625" style="10" customWidth="1"/>
    <col min="15185" max="15360" width="1.140625" style="10"/>
    <col min="15361" max="15361" width="1.140625" style="10" customWidth="1"/>
    <col min="15362" max="15439" width="1.140625" style="10"/>
    <col min="15440" max="15440" width="1.140625" style="10" customWidth="1"/>
    <col min="15441" max="15616" width="1.140625" style="10"/>
    <col min="15617" max="15617" width="1.140625" style="10" customWidth="1"/>
    <col min="15618" max="15695" width="1.140625" style="10"/>
    <col min="15696" max="15696" width="1.140625" style="10" customWidth="1"/>
    <col min="15697" max="15872" width="1.140625" style="10"/>
    <col min="15873" max="15873" width="1.140625" style="10" customWidth="1"/>
    <col min="15874" max="15951" width="1.140625" style="10"/>
    <col min="15952" max="15952" width="1.140625" style="10" customWidth="1"/>
    <col min="15953" max="16128" width="1.140625" style="10"/>
    <col min="16129" max="16129" width="1.140625" style="10" customWidth="1"/>
    <col min="16130" max="16207" width="1.140625" style="10"/>
    <col min="16208" max="16208" width="1.140625" style="10" customWidth="1"/>
    <col min="16209" max="16384" width="1.140625" style="10"/>
  </cols>
  <sheetData>
    <row r="3" spans="1:80" s="12" customFormat="1" ht="15.75" x14ac:dyDescent="0.25">
      <c r="A3" s="123" t="s">
        <v>332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</row>
    <row r="5" spans="1:80" ht="15" customHeight="1" x14ac:dyDescent="0.25">
      <c r="D5" s="81" t="s">
        <v>517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</row>
    <row r="6" spans="1:80" s="13" customFormat="1" ht="10.5" x14ac:dyDescent="0.2">
      <c r="D6" s="82" t="s">
        <v>113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</row>
    <row r="9" spans="1:80" ht="12.75" customHeight="1" x14ac:dyDescent="0.2">
      <c r="A9" s="100" t="s">
        <v>208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2"/>
      <c r="AK9" s="252" t="s">
        <v>75</v>
      </c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100" t="s">
        <v>209</v>
      </c>
      <c r="BD9" s="101"/>
      <c r="BE9" s="101"/>
      <c r="BF9" s="101"/>
      <c r="BG9" s="101"/>
      <c r="BH9" s="101"/>
      <c r="BI9" s="101"/>
      <c r="BJ9" s="101"/>
      <c r="BK9" s="102"/>
      <c r="BL9" s="100" t="s">
        <v>116</v>
      </c>
      <c r="BM9" s="101"/>
      <c r="BN9" s="101"/>
      <c r="BO9" s="101"/>
      <c r="BP9" s="101"/>
      <c r="BQ9" s="101"/>
      <c r="BR9" s="101"/>
      <c r="BS9" s="101"/>
      <c r="BT9" s="102"/>
      <c r="BU9" s="100" t="s">
        <v>117</v>
      </c>
      <c r="BV9" s="101"/>
      <c r="BW9" s="101"/>
      <c r="BX9" s="101"/>
      <c r="BY9" s="101"/>
      <c r="BZ9" s="101"/>
      <c r="CA9" s="101"/>
      <c r="CB9" s="102"/>
    </row>
    <row r="10" spans="1:80" ht="12.75" customHeight="1" x14ac:dyDescent="0.2">
      <c r="A10" s="103" t="s">
        <v>118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5"/>
      <c r="AK10" s="103" t="s">
        <v>119</v>
      </c>
      <c r="AL10" s="104"/>
      <c r="AM10" s="104"/>
      <c r="AN10" s="104"/>
      <c r="AO10" s="104"/>
      <c r="AP10" s="104"/>
      <c r="AQ10" s="104"/>
      <c r="AR10" s="104"/>
      <c r="AS10" s="105"/>
      <c r="AT10" s="103" t="s">
        <v>120</v>
      </c>
      <c r="AU10" s="104"/>
      <c r="AV10" s="104"/>
      <c r="AW10" s="104"/>
      <c r="AX10" s="104"/>
      <c r="AY10" s="104"/>
      <c r="AZ10" s="104"/>
      <c r="BA10" s="104"/>
      <c r="BB10" s="105"/>
      <c r="BC10" s="103" t="s">
        <v>121</v>
      </c>
      <c r="BD10" s="104"/>
      <c r="BE10" s="104"/>
      <c r="BF10" s="104"/>
      <c r="BG10" s="104"/>
      <c r="BH10" s="104"/>
      <c r="BI10" s="104"/>
      <c r="BJ10" s="104"/>
      <c r="BK10" s="105"/>
      <c r="BL10" s="103" t="s">
        <v>122</v>
      </c>
      <c r="BM10" s="104"/>
      <c r="BN10" s="104"/>
      <c r="BO10" s="104"/>
      <c r="BP10" s="104"/>
      <c r="BQ10" s="104"/>
      <c r="BR10" s="104"/>
      <c r="BS10" s="104"/>
      <c r="BT10" s="105"/>
      <c r="BU10" s="103" t="s">
        <v>123</v>
      </c>
      <c r="BV10" s="104"/>
      <c r="BW10" s="104"/>
      <c r="BX10" s="104"/>
      <c r="BY10" s="104"/>
      <c r="BZ10" s="104"/>
      <c r="CA10" s="104"/>
      <c r="CB10" s="105"/>
    </row>
    <row r="11" spans="1:80" ht="12.75" customHeight="1" x14ac:dyDescent="0.2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5"/>
      <c r="AK11" s="103" t="s">
        <v>124</v>
      </c>
      <c r="AL11" s="104"/>
      <c r="AM11" s="104"/>
      <c r="AN11" s="104"/>
      <c r="AO11" s="104"/>
      <c r="AP11" s="104"/>
      <c r="AQ11" s="104"/>
      <c r="AR11" s="104"/>
      <c r="AS11" s="105"/>
      <c r="AT11" s="103" t="s">
        <v>125</v>
      </c>
      <c r="AU11" s="104"/>
      <c r="AV11" s="104"/>
      <c r="AW11" s="104"/>
      <c r="AX11" s="104"/>
      <c r="AY11" s="104"/>
      <c r="AZ11" s="104"/>
      <c r="BA11" s="104"/>
      <c r="BB11" s="105"/>
      <c r="BC11" s="103"/>
      <c r="BD11" s="104"/>
      <c r="BE11" s="104"/>
      <c r="BF11" s="104"/>
      <c r="BG11" s="104"/>
      <c r="BH11" s="104"/>
      <c r="BI11" s="104"/>
      <c r="BJ11" s="104"/>
      <c r="BK11" s="105"/>
      <c r="BL11" s="103"/>
      <c r="BM11" s="104"/>
      <c r="BN11" s="104"/>
      <c r="BO11" s="104"/>
      <c r="BP11" s="104"/>
      <c r="BQ11" s="104"/>
      <c r="BR11" s="104"/>
      <c r="BS11" s="104"/>
      <c r="BT11" s="105"/>
      <c r="BU11" s="106" t="s">
        <v>126</v>
      </c>
      <c r="BV11" s="107"/>
      <c r="BW11" s="107"/>
      <c r="BX11" s="107"/>
      <c r="BY11" s="107"/>
      <c r="BZ11" s="107"/>
      <c r="CA11" s="107"/>
      <c r="CB11" s="108"/>
    </row>
    <row r="12" spans="1:80" x14ac:dyDescent="0.2">
      <c r="A12" s="226" t="s">
        <v>127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53">
        <v>2</v>
      </c>
      <c r="AL12" s="253"/>
      <c r="AM12" s="253"/>
      <c r="AN12" s="253"/>
      <c r="AO12" s="253"/>
      <c r="AP12" s="253"/>
      <c r="AQ12" s="253"/>
      <c r="AR12" s="253"/>
      <c r="AS12" s="253"/>
      <c r="AT12" s="253">
        <v>3</v>
      </c>
      <c r="AU12" s="253"/>
      <c r="AV12" s="253"/>
      <c r="AW12" s="253"/>
      <c r="AX12" s="253"/>
      <c r="AY12" s="253"/>
      <c r="AZ12" s="253"/>
      <c r="BA12" s="253"/>
      <c r="BB12" s="253"/>
      <c r="BC12" s="253">
        <v>4</v>
      </c>
      <c r="BD12" s="253"/>
      <c r="BE12" s="253"/>
      <c r="BF12" s="253"/>
      <c r="BG12" s="253"/>
      <c r="BH12" s="253"/>
      <c r="BI12" s="253"/>
      <c r="BJ12" s="253"/>
      <c r="BK12" s="253"/>
      <c r="BL12" s="253">
        <v>5</v>
      </c>
      <c r="BM12" s="253"/>
      <c r="BN12" s="253"/>
      <c r="BO12" s="253"/>
      <c r="BP12" s="253"/>
      <c r="BQ12" s="253"/>
      <c r="BR12" s="253"/>
      <c r="BS12" s="253"/>
      <c r="BT12" s="253"/>
      <c r="BU12" s="253">
        <v>6</v>
      </c>
      <c r="BV12" s="253"/>
      <c r="BW12" s="253"/>
      <c r="BX12" s="253"/>
      <c r="BY12" s="253"/>
      <c r="BZ12" s="253"/>
      <c r="CA12" s="253"/>
      <c r="CB12" s="253"/>
    </row>
    <row r="13" spans="1:80" ht="12.75" customHeight="1" x14ac:dyDescent="0.2">
      <c r="A13" s="257" t="s">
        <v>260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9"/>
      <c r="AK13" s="183">
        <v>1</v>
      </c>
      <c r="AL13" s="184"/>
      <c r="AM13" s="184"/>
      <c r="AN13" s="184"/>
      <c r="AO13" s="184"/>
      <c r="AP13" s="184"/>
      <c r="AQ13" s="184"/>
      <c r="AR13" s="184"/>
      <c r="AS13" s="185"/>
      <c r="AT13" s="183">
        <v>1</v>
      </c>
      <c r="AU13" s="184"/>
      <c r="AV13" s="184"/>
      <c r="AW13" s="184"/>
      <c r="AX13" s="184"/>
      <c r="AY13" s="184"/>
      <c r="AZ13" s="184"/>
      <c r="BA13" s="184"/>
      <c r="BB13" s="185"/>
      <c r="BC13" s="183">
        <v>100</v>
      </c>
      <c r="BD13" s="184"/>
      <c r="BE13" s="184"/>
      <c r="BF13" s="184"/>
      <c r="BG13" s="184"/>
      <c r="BH13" s="184"/>
      <c r="BI13" s="184"/>
      <c r="BJ13" s="184"/>
      <c r="BK13" s="185"/>
      <c r="BL13" s="183" t="s">
        <v>134</v>
      </c>
      <c r="BM13" s="184"/>
      <c r="BN13" s="184"/>
      <c r="BO13" s="184"/>
      <c r="BP13" s="184"/>
      <c r="BQ13" s="184"/>
      <c r="BR13" s="184"/>
      <c r="BS13" s="184"/>
      <c r="BT13" s="185"/>
      <c r="BU13" s="183">
        <v>2</v>
      </c>
      <c r="BV13" s="184"/>
      <c r="BW13" s="184"/>
      <c r="BX13" s="184"/>
      <c r="BY13" s="184"/>
      <c r="BZ13" s="184"/>
      <c r="CA13" s="184"/>
      <c r="CB13" s="185"/>
    </row>
    <row r="14" spans="1:80" ht="12.75" customHeight="1" x14ac:dyDescent="0.2">
      <c r="A14" s="260" t="s">
        <v>261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2"/>
      <c r="AK14" s="198"/>
      <c r="AL14" s="199"/>
      <c r="AM14" s="199"/>
      <c r="AN14" s="199"/>
      <c r="AO14" s="199"/>
      <c r="AP14" s="199"/>
      <c r="AQ14" s="199"/>
      <c r="AR14" s="199"/>
      <c r="AS14" s="200"/>
      <c r="AT14" s="198"/>
      <c r="AU14" s="199"/>
      <c r="AV14" s="199"/>
      <c r="AW14" s="199"/>
      <c r="AX14" s="199"/>
      <c r="AY14" s="199"/>
      <c r="AZ14" s="199"/>
      <c r="BA14" s="199"/>
      <c r="BB14" s="200"/>
      <c r="BC14" s="198"/>
      <c r="BD14" s="199"/>
      <c r="BE14" s="199"/>
      <c r="BF14" s="199"/>
      <c r="BG14" s="199"/>
      <c r="BH14" s="199"/>
      <c r="BI14" s="199"/>
      <c r="BJ14" s="199"/>
      <c r="BK14" s="200"/>
      <c r="BL14" s="198"/>
      <c r="BM14" s="199"/>
      <c r="BN14" s="199"/>
      <c r="BO14" s="199"/>
      <c r="BP14" s="199"/>
      <c r="BQ14" s="199"/>
      <c r="BR14" s="199"/>
      <c r="BS14" s="199"/>
      <c r="BT14" s="200"/>
      <c r="BU14" s="198"/>
      <c r="BV14" s="199"/>
      <c r="BW14" s="199"/>
      <c r="BX14" s="199"/>
      <c r="BY14" s="199"/>
      <c r="BZ14" s="199"/>
      <c r="CA14" s="199"/>
      <c r="CB14" s="200"/>
    </row>
    <row r="15" spans="1:80" ht="12.75" customHeight="1" x14ac:dyDescent="0.2">
      <c r="A15" s="260" t="s">
        <v>262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2"/>
      <c r="AK15" s="198"/>
      <c r="AL15" s="199"/>
      <c r="AM15" s="199"/>
      <c r="AN15" s="199"/>
      <c r="AO15" s="199"/>
      <c r="AP15" s="199"/>
      <c r="AQ15" s="199"/>
      <c r="AR15" s="199"/>
      <c r="AS15" s="200"/>
      <c r="AT15" s="198"/>
      <c r="AU15" s="199"/>
      <c r="AV15" s="199"/>
      <c r="AW15" s="199"/>
      <c r="AX15" s="199"/>
      <c r="AY15" s="199"/>
      <c r="AZ15" s="199"/>
      <c r="BA15" s="199"/>
      <c r="BB15" s="200"/>
      <c r="BC15" s="198"/>
      <c r="BD15" s="199"/>
      <c r="BE15" s="199"/>
      <c r="BF15" s="199"/>
      <c r="BG15" s="199"/>
      <c r="BH15" s="199"/>
      <c r="BI15" s="199"/>
      <c r="BJ15" s="199"/>
      <c r="BK15" s="200"/>
      <c r="BL15" s="198"/>
      <c r="BM15" s="199"/>
      <c r="BN15" s="199"/>
      <c r="BO15" s="199"/>
      <c r="BP15" s="199"/>
      <c r="BQ15" s="199"/>
      <c r="BR15" s="199"/>
      <c r="BS15" s="199"/>
      <c r="BT15" s="200"/>
      <c r="BU15" s="198"/>
      <c r="BV15" s="199"/>
      <c r="BW15" s="199"/>
      <c r="BX15" s="199"/>
      <c r="BY15" s="199"/>
      <c r="BZ15" s="199"/>
      <c r="CA15" s="199"/>
      <c r="CB15" s="200"/>
    </row>
    <row r="16" spans="1:80" ht="12.75" customHeight="1" x14ac:dyDescent="0.2">
      <c r="A16" s="260" t="s">
        <v>263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2"/>
      <c r="AK16" s="198"/>
      <c r="AL16" s="199"/>
      <c r="AM16" s="199"/>
      <c r="AN16" s="199"/>
      <c r="AO16" s="199"/>
      <c r="AP16" s="199"/>
      <c r="AQ16" s="199"/>
      <c r="AR16" s="199"/>
      <c r="AS16" s="200"/>
      <c r="AT16" s="198"/>
      <c r="AU16" s="199"/>
      <c r="AV16" s="199"/>
      <c r="AW16" s="199"/>
      <c r="AX16" s="199"/>
      <c r="AY16" s="199"/>
      <c r="AZ16" s="199"/>
      <c r="BA16" s="199"/>
      <c r="BB16" s="200"/>
      <c r="BC16" s="198"/>
      <c r="BD16" s="199"/>
      <c r="BE16" s="199"/>
      <c r="BF16" s="199"/>
      <c r="BG16" s="199"/>
      <c r="BH16" s="199"/>
      <c r="BI16" s="199"/>
      <c r="BJ16" s="199"/>
      <c r="BK16" s="200"/>
      <c r="BL16" s="198"/>
      <c r="BM16" s="199"/>
      <c r="BN16" s="199"/>
      <c r="BO16" s="199"/>
      <c r="BP16" s="199"/>
      <c r="BQ16" s="199"/>
      <c r="BR16" s="199"/>
      <c r="BS16" s="199"/>
      <c r="BT16" s="200"/>
      <c r="BU16" s="198"/>
      <c r="BV16" s="199"/>
      <c r="BW16" s="199"/>
      <c r="BX16" s="199"/>
      <c r="BY16" s="199"/>
      <c r="BZ16" s="199"/>
      <c r="CA16" s="199"/>
      <c r="CB16" s="200"/>
    </row>
    <row r="17" spans="1:80" ht="12.75" customHeight="1" x14ac:dyDescent="0.2">
      <c r="A17" s="263" t="s">
        <v>163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5"/>
      <c r="AK17" s="186"/>
      <c r="AL17" s="187"/>
      <c r="AM17" s="187"/>
      <c r="AN17" s="187"/>
      <c r="AO17" s="187"/>
      <c r="AP17" s="187"/>
      <c r="AQ17" s="187"/>
      <c r="AR17" s="187"/>
      <c r="AS17" s="188"/>
      <c r="AT17" s="186"/>
      <c r="AU17" s="187"/>
      <c r="AV17" s="187"/>
      <c r="AW17" s="187"/>
      <c r="AX17" s="187"/>
      <c r="AY17" s="187"/>
      <c r="AZ17" s="187"/>
      <c r="BA17" s="187"/>
      <c r="BB17" s="188"/>
      <c r="BC17" s="186"/>
      <c r="BD17" s="187"/>
      <c r="BE17" s="187"/>
      <c r="BF17" s="187"/>
      <c r="BG17" s="187"/>
      <c r="BH17" s="187"/>
      <c r="BI17" s="187"/>
      <c r="BJ17" s="187"/>
      <c r="BK17" s="188"/>
      <c r="BL17" s="186"/>
      <c r="BM17" s="187"/>
      <c r="BN17" s="187"/>
      <c r="BO17" s="187"/>
      <c r="BP17" s="187"/>
      <c r="BQ17" s="187"/>
      <c r="BR17" s="187"/>
      <c r="BS17" s="187"/>
      <c r="BT17" s="188"/>
      <c r="BU17" s="186"/>
      <c r="BV17" s="187"/>
      <c r="BW17" s="187"/>
      <c r="BX17" s="187"/>
      <c r="BY17" s="187"/>
      <c r="BZ17" s="187"/>
      <c r="CA17" s="187"/>
      <c r="CB17" s="188"/>
    </row>
    <row r="18" spans="1:80" ht="12.75" customHeight="1" x14ac:dyDescent="0.2">
      <c r="A18" s="257" t="s">
        <v>264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9"/>
      <c r="AK18" s="183" t="s">
        <v>103</v>
      </c>
      <c r="AL18" s="184"/>
      <c r="AM18" s="184"/>
      <c r="AN18" s="184"/>
      <c r="AO18" s="184"/>
      <c r="AP18" s="184"/>
      <c r="AQ18" s="184"/>
      <c r="AR18" s="184"/>
      <c r="AS18" s="185"/>
      <c r="AT18" s="183" t="s">
        <v>103</v>
      </c>
      <c r="AU18" s="184"/>
      <c r="AV18" s="184"/>
      <c r="AW18" s="184"/>
      <c r="AX18" s="184"/>
      <c r="AY18" s="184"/>
      <c r="AZ18" s="184"/>
      <c r="BA18" s="184"/>
      <c r="BB18" s="185"/>
      <c r="BC18" s="183" t="s">
        <v>103</v>
      </c>
      <c r="BD18" s="184"/>
      <c r="BE18" s="184"/>
      <c r="BF18" s="184"/>
      <c r="BG18" s="184"/>
      <c r="BH18" s="184"/>
      <c r="BI18" s="184"/>
      <c r="BJ18" s="184"/>
      <c r="BK18" s="185"/>
      <c r="BL18" s="183" t="s">
        <v>103</v>
      </c>
      <c r="BM18" s="184"/>
      <c r="BN18" s="184"/>
      <c r="BO18" s="184"/>
      <c r="BP18" s="184"/>
      <c r="BQ18" s="184"/>
      <c r="BR18" s="184"/>
      <c r="BS18" s="184"/>
      <c r="BT18" s="185"/>
      <c r="BU18" s="183">
        <v>2</v>
      </c>
      <c r="BV18" s="184"/>
      <c r="BW18" s="184"/>
      <c r="BX18" s="184"/>
      <c r="BY18" s="184"/>
      <c r="BZ18" s="184"/>
      <c r="CA18" s="184"/>
      <c r="CB18" s="185"/>
    </row>
    <row r="19" spans="1:80" ht="12.75" customHeight="1" x14ac:dyDescent="0.2">
      <c r="A19" s="263" t="s">
        <v>62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5"/>
      <c r="AK19" s="186"/>
      <c r="AL19" s="187"/>
      <c r="AM19" s="187"/>
      <c r="AN19" s="187"/>
      <c r="AO19" s="187"/>
      <c r="AP19" s="187"/>
      <c r="AQ19" s="187"/>
      <c r="AR19" s="187"/>
      <c r="AS19" s="188"/>
      <c r="AT19" s="186"/>
      <c r="AU19" s="187"/>
      <c r="AV19" s="187"/>
      <c r="AW19" s="187"/>
      <c r="AX19" s="187"/>
      <c r="AY19" s="187"/>
      <c r="AZ19" s="187"/>
      <c r="BA19" s="187"/>
      <c r="BB19" s="188"/>
      <c r="BC19" s="186"/>
      <c r="BD19" s="187"/>
      <c r="BE19" s="187"/>
      <c r="BF19" s="187"/>
      <c r="BG19" s="187"/>
      <c r="BH19" s="187"/>
      <c r="BI19" s="187"/>
      <c r="BJ19" s="187"/>
      <c r="BK19" s="188"/>
      <c r="BL19" s="186"/>
      <c r="BM19" s="187"/>
      <c r="BN19" s="187"/>
      <c r="BO19" s="187"/>
      <c r="BP19" s="187"/>
      <c r="BQ19" s="187"/>
      <c r="BR19" s="187"/>
      <c r="BS19" s="187"/>
      <c r="BT19" s="188"/>
      <c r="BU19" s="186"/>
      <c r="BV19" s="187"/>
      <c r="BW19" s="187"/>
      <c r="BX19" s="187"/>
      <c r="BY19" s="187"/>
      <c r="BZ19" s="187"/>
      <c r="CA19" s="187"/>
      <c r="CB19" s="188"/>
    </row>
    <row r="20" spans="1:80" ht="15" customHeight="1" x14ac:dyDescent="0.2">
      <c r="A20" s="254" t="s">
        <v>132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6"/>
      <c r="BM20" s="256"/>
      <c r="BN20" s="256"/>
      <c r="BO20" s="256"/>
      <c r="BP20" s="256"/>
      <c r="BQ20" s="256"/>
      <c r="BR20" s="256"/>
      <c r="BS20" s="256"/>
      <c r="BT20" s="256"/>
      <c r="BU20" s="255"/>
      <c r="BV20" s="255"/>
      <c r="BW20" s="255"/>
      <c r="BX20" s="255"/>
      <c r="BY20" s="255"/>
      <c r="BZ20" s="255"/>
      <c r="CA20" s="255"/>
      <c r="CB20" s="255"/>
    </row>
    <row r="21" spans="1:80" ht="12.75" customHeight="1" x14ac:dyDescent="0.2">
      <c r="A21" s="257" t="s">
        <v>265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9"/>
      <c r="AK21" s="183">
        <v>0</v>
      </c>
      <c r="AL21" s="184"/>
      <c r="AM21" s="184"/>
      <c r="AN21" s="184"/>
      <c r="AO21" s="184"/>
      <c r="AP21" s="184"/>
      <c r="AQ21" s="184"/>
      <c r="AR21" s="184"/>
      <c r="AS21" s="185"/>
      <c r="AT21" s="183">
        <v>0</v>
      </c>
      <c r="AU21" s="184"/>
      <c r="AV21" s="184"/>
      <c r="AW21" s="184"/>
      <c r="AX21" s="184"/>
      <c r="AY21" s="184"/>
      <c r="AZ21" s="184"/>
      <c r="BA21" s="184"/>
      <c r="BB21" s="185"/>
      <c r="BC21" s="183">
        <v>100</v>
      </c>
      <c r="BD21" s="184"/>
      <c r="BE21" s="184"/>
      <c r="BF21" s="184"/>
      <c r="BG21" s="184"/>
      <c r="BH21" s="184"/>
      <c r="BI21" s="184"/>
      <c r="BJ21" s="184"/>
      <c r="BK21" s="185"/>
      <c r="BL21" s="183" t="s">
        <v>183</v>
      </c>
      <c r="BM21" s="184"/>
      <c r="BN21" s="184"/>
      <c r="BO21" s="184"/>
      <c r="BP21" s="184"/>
      <c r="BQ21" s="184"/>
      <c r="BR21" s="184"/>
      <c r="BS21" s="184"/>
      <c r="BT21" s="185"/>
      <c r="BU21" s="183">
        <v>2</v>
      </c>
      <c r="BV21" s="184"/>
      <c r="BW21" s="184"/>
      <c r="BX21" s="184"/>
      <c r="BY21" s="184"/>
      <c r="BZ21" s="184"/>
      <c r="CA21" s="184"/>
      <c r="CB21" s="185"/>
    </row>
    <row r="22" spans="1:80" ht="12.75" customHeight="1" x14ac:dyDescent="0.2">
      <c r="A22" s="260" t="s">
        <v>266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2"/>
      <c r="AK22" s="198"/>
      <c r="AL22" s="199"/>
      <c r="AM22" s="199"/>
      <c r="AN22" s="199"/>
      <c r="AO22" s="199"/>
      <c r="AP22" s="199"/>
      <c r="AQ22" s="199"/>
      <c r="AR22" s="199"/>
      <c r="AS22" s="200"/>
      <c r="AT22" s="198"/>
      <c r="AU22" s="199"/>
      <c r="AV22" s="199"/>
      <c r="AW22" s="199"/>
      <c r="AX22" s="199"/>
      <c r="AY22" s="199"/>
      <c r="AZ22" s="199"/>
      <c r="BA22" s="199"/>
      <c r="BB22" s="200"/>
      <c r="BC22" s="198"/>
      <c r="BD22" s="199"/>
      <c r="BE22" s="199"/>
      <c r="BF22" s="199"/>
      <c r="BG22" s="199"/>
      <c r="BH22" s="199"/>
      <c r="BI22" s="199"/>
      <c r="BJ22" s="199"/>
      <c r="BK22" s="200"/>
      <c r="BL22" s="198"/>
      <c r="BM22" s="199"/>
      <c r="BN22" s="199"/>
      <c r="BO22" s="199"/>
      <c r="BP22" s="199"/>
      <c r="BQ22" s="199"/>
      <c r="BR22" s="199"/>
      <c r="BS22" s="199"/>
      <c r="BT22" s="200"/>
      <c r="BU22" s="198"/>
      <c r="BV22" s="199"/>
      <c r="BW22" s="199"/>
      <c r="BX22" s="199"/>
      <c r="BY22" s="199"/>
      <c r="BZ22" s="199"/>
      <c r="CA22" s="199"/>
      <c r="CB22" s="200"/>
    </row>
    <row r="23" spans="1:80" ht="12.75" customHeight="1" x14ac:dyDescent="0.2">
      <c r="A23" s="260" t="s">
        <v>267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2"/>
      <c r="AK23" s="198"/>
      <c r="AL23" s="199"/>
      <c r="AM23" s="199"/>
      <c r="AN23" s="199"/>
      <c r="AO23" s="199"/>
      <c r="AP23" s="199"/>
      <c r="AQ23" s="199"/>
      <c r="AR23" s="199"/>
      <c r="AS23" s="200"/>
      <c r="AT23" s="198"/>
      <c r="AU23" s="199"/>
      <c r="AV23" s="199"/>
      <c r="AW23" s="199"/>
      <c r="AX23" s="199"/>
      <c r="AY23" s="199"/>
      <c r="AZ23" s="199"/>
      <c r="BA23" s="199"/>
      <c r="BB23" s="200"/>
      <c r="BC23" s="198"/>
      <c r="BD23" s="199"/>
      <c r="BE23" s="199"/>
      <c r="BF23" s="199"/>
      <c r="BG23" s="199"/>
      <c r="BH23" s="199"/>
      <c r="BI23" s="199"/>
      <c r="BJ23" s="199"/>
      <c r="BK23" s="200"/>
      <c r="BL23" s="198"/>
      <c r="BM23" s="199"/>
      <c r="BN23" s="199"/>
      <c r="BO23" s="199"/>
      <c r="BP23" s="199"/>
      <c r="BQ23" s="199"/>
      <c r="BR23" s="199"/>
      <c r="BS23" s="199"/>
      <c r="BT23" s="200"/>
      <c r="BU23" s="198"/>
      <c r="BV23" s="199"/>
      <c r="BW23" s="199"/>
      <c r="BX23" s="199"/>
      <c r="BY23" s="199"/>
      <c r="BZ23" s="199"/>
      <c r="CA23" s="199"/>
      <c r="CB23" s="200"/>
    </row>
    <row r="24" spans="1:80" ht="12.75" customHeight="1" x14ac:dyDescent="0.2">
      <c r="A24" s="260" t="s">
        <v>268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2"/>
      <c r="AK24" s="198"/>
      <c r="AL24" s="199"/>
      <c r="AM24" s="199"/>
      <c r="AN24" s="199"/>
      <c r="AO24" s="199"/>
      <c r="AP24" s="199"/>
      <c r="AQ24" s="199"/>
      <c r="AR24" s="199"/>
      <c r="AS24" s="200"/>
      <c r="AT24" s="198"/>
      <c r="AU24" s="199"/>
      <c r="AV24" s="199"/>
      <c r="AW24" s="199"/>
      <c r="AX24" s="199"/>
      <c r="AY24" s="199"/>
      <c r="AZ24" s="199"/>
      <c r="BA24" s="199"/>
      <c r="BB24" s="200"/>
      <c r="BC24" s="198"/>
      <c r="BD24" s="199"/>
      <c r="BE24" s="199"/>
      <c r="BF24" s="199"/>
      <c r="BG24" s="199"/>
      <c r="BH24" s="199"/>
      <c r="BI24" s="199"/>
      <c r="BJ24" s="199"/>
      <c r="BK24" s="200"/>
      <c r="BL24" s="198"/>
      <c r="BM24" s="199"/>
      <c r="BN24" s="199"/>
      <c r="BO24" s="199"/>
      <c r="BP24" s="199"/>
      <c r="BQ24" s="199"/>
      <c r="BR24" s="199"/>
      <c r="BS24" s="199"/>
      <c r="BT24" s="200"/>
      <c r="BU24" s="198"/>
      <c r="BV24" s="199"/>
      <c r="BW24" s="199"/>
      <c r="BX24" s="199"/>
      <c r="BY24" s="199"/>
      <c r="BZ24" s="199"/>
      <c r="CA24" s="199"/>
      <c r="CB24" s="200"/>
    </row>
    <row r="25" spans="1:80" ht="12.75" customHeight="1" x14ac:dyDescent="0.2">
      <c r="A25" s="263" t="s">
        <v>269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5"/>
      <c r="AK25" s="186"/>
      <c r="AL25" s="187"/>
      <c r="AM25" s="187"/>
      <c r="AN25" s="187"/>
      <c r="AO25" s="187"/>
      <c r="AP25" s="187"/>
      <c r="AQ25" s="187"/>
      <c r="AR25" s="187"/>
      <c r="AS25" s="188"/>
      <c r="AT25" s="186"/>
      <c r="AU25" s="187"/>
      <c r="AV25" s="187"/>
      <c r="AW25" s="187"/>
      <c r="AX25" s="187"/>
      <c r="AY25" s="187"/>
      <c r="AZ25" s="187"/>
      <c r="BA25" s="187"/>
      <c r="BB25" s="188"/>
      <c r="BC25" s="186"/>
      <c r="BD25" s="187"/>
      <c r="BE25" s="187"/>
      <c r="BF25" s="187"/>
      <c r="BG25" s="187"/>
      <c r="BH25" s="187"/>
      <c r="BI25" s="187"/>
      <c r="BJ25" s="187"/>
      <c r="BK25" s="188"/>
      <c r="BL25" s="186"/>
      <c r="BM25" s="187"/>
      <c r="BN25" s="187"/>
      <c r="BO25" s="187"/>
      <c r="BP25" s="187"/>
      <c r="BQ25" s="187"/>
      <c r="BR25" s="187"/>
      <c r="BS25" s="187"/>
      <c r="BT25" s="188"/>
      <c r="BU25" s="186"/>
      <c r="BV25" s="187"/>
      <c r="BW25" s="187"/>
      <c r="BX25" s="187"/>
      <c r="BY25" s="187"/>
      <c r="BZ25" s="187"/>
      <c r="CA25" s="187"/>
      <c r="CB25" s="188"/>
    </row>
    <row r="26" spans="1:80" ht="12.75" customHeight="1" x14ac:dyDescent="0.2">
      <c r="A26" s="257" t="s">
        <v>270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9"/>
      <c r="AK26" s="216">
        <v>0</v>
      </c>
      <c r="AL26" s="184"/>
      <c r="AM26" s="184"/>
      <c r="AN26" s="184"/>
      <c r="AO26" s="184"/>
      <c r="AP26" s="184"/>
      <c r="AQ26" s="184"/>
      <c r="AR26" s="184"/>
      <c r="AS26" s="185"/>
      <c r="AT26" s="216">
        <v>0</v>
      </c>
      <c r="AU26" s="184"/>
      <c r="AV26" s="184"/>
      <c r="AW26" s="184"/>
      <c r="AX26" s="184"/>
      <c r="AY26" s="184"/>
      <c r="AZ26" s="184"/>
      <c r="BA26" s="184"/>
      <c r="BB26" s="185"/>
      <c r="BC26" s="216">
        <v>100</v>
      </c>
      <c r="BD26" s="184"/>
      <c r="BE26" s="184"/>
      <c r="BF26" s="184"/>
      <c r="BG26" s="184"/>
      <c r="BH26" s="184"/>
      <c r="BI26" s="184"/>
      <c r="BJ26" s="184"/>
      <c r="BK26" s="185"/>
      <c r="BL26" s="216" t="s">
        <v>134</v>
      </c>
      <c r="BM26" s="184"/>
      <c r="BN26" s="184"/>
      <c r="BO26" s="184"/>
      <c r="BP26" s="184"/>
      <c r="BQ26" s="184"/>
      <c r="BR26" s="184"/>
      <c r="BS26" s="184"/>
      <c r="BT26" s="185"/>
      <c r="BU26" s="216">
        <v>2</v>
      </c>
      <c r="BV26" s="184"/>
      <c r="BW26" s="184"/>
      <c r="BX26" s="184"/>
      <c r="BY26" s="184"/>
      <c r="BZ26" s="184"/>
      <c r="CA26" s="184"/>
      <c r="CB26" s="185"/>
    </row>
    <row r="27" spans="1:80" ht="12.75" customHeight="1" x14ac:dyDescent="0.2">
      <c r="A27" s="260" t="s">
        <v>271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2"/>
      <c r="AK27" s="198"/>
      <c r="AL27" s="199"/>
      <c r="AM27" s="199"/>
      <c r="AN27" s="199"/>
      <c r="AO27" s="199"/>
      <c r="AP27" s="199"/>
      <c r="AQ27" s="199"/>
      <c r="AR27" s="199"/>
      <c r="AS27" s="200"/>
      <c r="AT27" s="198"/>
      <c r="AU27" s="199"/>
      <c r="AV27" s="199"/>
      <c r="AW27" s="199"/>
      <c r="AX27" s="199"/>
      <c r="AY27" s="199"/>
      <c r="AZ27" s="199"/>
      <c r="BA27" s="199"/>
      <c r="BB27" s="200"/>
      <c r="BC27" s="198"/>
      <c r="BD27" s="199"/>
      <c r="BE27" s="199"/>
      <c r="BF27" s="199"/>
      <c r="BG27" s="199"/>
      <c r="BH27" s="199"/>
      <c r="BI27" s="199"/>
      <c r="BJ27" s="199"/>
      <c r="BK27" s="200"/>
      <c r="BL27" s="198"/>
      <c r="BM27" s="199"/>
      <c r="BN27" s="199"/>
      <c r="BO27" s="199"/>
      <c r="BP27" s="199"/>
      <c r="BQ27" s="199"/>
      <c r="BR27" s="199"/>
      <c r="BS27" s="199"/>
      <c r="BT27" s="200"/>
      <c r="BU27" s="198"/>
      <c r="BV27" s="199"/>
      <c r="BW27" s="199"/>
      <c r="BX27" s="199"/>
      <c r="BY27" s="199"/>
      <c r="BZ27" s="199"/>
      <c r="CA27" s="199"/>
      <c r="CB27" s="200"/>
    </row>
    <row r="28" spans="1:80" ht="12.75" customHeight="1" x14ac:dyDescent="0.2">
      <c r="A28" s="260" t="s">
        <v>272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2"/>
      <c r="AK28" s="198"/>
      <c r="AL28" s="199"/>
      <c r="AM28" s="199"/>
      <c r="AN28" s="199"/>
      <c r="AO28" s="199"/>
      <c r="AP28" s="199"/>
      <c r="AQ28" s="199"/>
      <c r="AR28" s="199"/>
      <c r="AS28" s="200"/>
      <c r="AT28" s="198"/>
      <c r="AU28" s="199"/>
      <c r="AV28" s="199"/>
      <c r="AW28" s="199"/>
      <c r="AX28" s="199"/>
      <c r="AY28" s="199"/>
      <c r="AZ28" s="199"/>
      <c r="BA28" s="199"/>
      <c r="BB28" s="200"/>
      <c r="BC28" s="198"/>
      <c r="BD28" s="199"/>
      <c r="BE28" s="199"/>
      <c r="BF28" s="199"/>
      <c r="BG28" s="199"/>
      <c r="BH28" s="199"/>
      <c r="BI28" s="199"/>
      <c r="BJ28" s="199"/>
      <c r="BK28" s="200"/>
      <c r="BL28" s="198"/>
      <c r="BM28" s="199"/>
      <c r="BN28" s="199"/>
      <c r="BO28" s="199"/>
      <c r="BP28" s="199"/>
      <c r="BQ28" s="199"/>
      <c r="BR28" s="199"/>
      <c r="BS28" s="199"/>
      <c r="BT28" s="200"/>
      <c r="BU28" s="198"/>
      <c r="BV28" s="199"/>
      <c r="BW28" s="199"/>
      <c r="BX28" s="199"/>
      <c r="BY28" s="199"/>
      <c r="BZ28" s="199"/>
      <c r="CA28" s="199"/>
      <c r="CB28" s="200"/>
    </row>
    <row r="29" spans="1:80" ht="12.75" customHeight="1" x14ac:dyDescent="0.2">
      <c r="A29" s="260" t="s">
        <v>273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2"/>
      <c r="AK29" s="198"/>
      <c r="AL29" s="199"/>
      <c r="AM29" s="199"/>
      <c r="AN29" s="199"/>
      <c r="AO29" s="199"/>
      <c r="AP29" s="199"/>
      <c r="AQ29" s="199"/>
      <c r="AR29" s="199"/>
      <c r="AS29" s="200"/>
      <c r="AT29" s="198"/>
      <c r="AU29" s="199"/>
      <c r="AV29" s="199"/>
      <c r="AW29" s="199"/>
      <c r="AX29" s="199"/>
      <c r="AY29" s="199"/>
      <c r="AZ29" s="199"/>
      <c r="BA29" s="199"/>
      <c r="BB29" s="200"/>
      <c r="BC29" s="198"/>
      <c r="BD29" s="199"/>
      <c r="BE29" s="199"/>
      <c r="BF29" s="199"/>
      <c r="BG29" s="199"/>
      <c r="BH29" s="199"/>
      <c r="BI29" s="199"/>
      <c r="BJ29" s="199"/>
      <c r="BK29" s="200"/>
      <c r="BL29" s="198"/>
      <c r="BM29" s="199"/>
      <c r="BN29" s="199"/>
      <c r="BO29" s="199"/>
      <c r="BP29" s="199"/>
      <c r="BQ29" s="199"/>
      <c r="BR29" s="199"/>
      <c r="BS29" s="199"/>
      <c r="BT29" s="200"/>
      <c r="BU29" s="198"/>
      <c r="BV29" s="199"/>
      <c r="BW29" s="199"/>
      <c r="BX29" s="199"/>
      <c r="BY29" s="199"/>
      <c r="BZ29" s="199"/>
      <c r="CA29" s="199"/>
      <c r="CB29" s="200"/>
    </row>
    <row r="30" spans="1:80" ht="12.75" customHeight="1" x14ac:dyDescent="0.2">
      <c r="A30" s="260" t="s">
        <v>274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2"/>
      <c r="AK30" s="198"/>
      <c r="AL30" s="199"/>
      <c r="AM30" s="199"/>
      <c r="AN30" s="199"/>
      <c r="AO30" s="199"/>
      <c r="AP30" s="199"/>
      <c r="AQ30" s="199"/>
      <c r="AR30" s="199"/>
      <c r="AS30" s="200"/>
      <c r="AT30" s="198"/>
      <c r="AU30" s="199"/>
      <c r="AV30" s="199"/>
      <c r="AW30" s="199"/>
      <c r="AX30" s="199"/>
      <c r="AY30" s="199"/>
      <c r="AZ30" s="199"/>
      <c r="BA30" s="199"/>
      <c r="BB30" s="200"/>
      <c r="BC30" s="198"/>
      <c r="BD30" s="199"/>
      <c r="BE30" s="199"/>
      <c r="BF30" s="199"/>
      <c r="BG30" s="199"/>
      <c r="BH30" s="199"/>
      <c r="BI30" s="199"/>
      <c r="BJ30" s="199"/>
      <c r="BK30" s="200"/>
      <c r="BL30" s="198"/>
      <c r="BM30" s="199"/>
      <c r="BN30" s="199"/>
      <c r="BO30" s="199"/>
      <c r="BP30" s="199"/>
      <c r="BQ30" s="199"/>
      <c r="BR30" s="199"/>
      <c r="BS30" s="199"/>
      <c r="BT30" s="200"/>
      <c r="BU30" s="198"/>
      <c r="BV30" s="199"/>
      <c r="BW30" s="199"/>
      <c r="BX30" s="199"/>
      <c r="BY30" s="199"/>
      <c r="BZ30" s="199"/>
      <c r="CA30" s="199"/>
      <c r="CB30" s="200"/>
    </row>
    <row r="31" spans="1:80" ht="12.75" customHeight="1" x14ac:dyDescent="0.2">
      <c r="A31" s="263" t="s">
        <v>237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5"/>
      <c r="AK31" s="186"/>
      <c r="AL31" s="187"/>
      <c r="AM31" s="187"/>
      <c r="AN31" s="187"/>
      <c r="AO31" s="187"/>
      <c r="AP31" s="187"/>
      <c r="AQ31" s="187"/>
      <c r="AR31" s="187"/>
      <c r="AS31" s="188"/>
      <c r="AT31" s="186"/>
      <c r="AU31" s="187"/>
      <c r="AV31" s="187"/>
      <c r="AW31" s="187"/>
      <c r="AX31" s="187"/>
      <c r="AY31" s="187"/>
      <c r="AZ31" s="187"/>
      <c r="BA31" s="187"/>
      <c r="BB31" s="188"/>
      <c r="BC31" s="186"/>
      <c r="BD31" s="187"/>
      <c r="BE31" s="187"/>
      <c r="BF31" s="187"/>
      <c r="BG31" s="187"/>
      <c r="BH31" s="187"/>
      <c r="BI31" s="187"/>
      <c r="BJ31" s="187"/>
      <c r="BK31" s="188"/>
      <c r="BL31" s="186"/>
      <c r="BM31" s="187"/>
      <c r="BN31" s="187"/>
      <c r="BO31" s="187"/>
      <c r="BP31" s="187"/>
      <c r="BQ31" s="187"/>
      <c r="BR31" s="187"/>
      <c r="BS31" s="187"/>
      <c r="BT31" s="188"/>
      <c r="BU31" s="186"/>
      <c r="BV31" s="187"/>
      <c r="BW31" s="187"/>
      <c r="BX31" s="187"/>
      <c r="BY31" s="187"/>
      <c r="BZ31" s="187"/>
      <c r="CA31" s="187"/>
      <c r="CB31" s="188"/>
    </row>
    <row r="32" spans="1:80" ht="12.75" customHeight="1" x14ac:dyDescent="0.2">
      <c r="A32" s="257" t="s">
        <v>275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9"/>
      <c r="AK32" s="216">
        <v>0</v>
      </c>
      <c r="AL32" s="184"/>
      <c r="AM32" s="184"/>
      <c r="AN32" s="184"/>
      <c r="AO32" s="184"/>
      <c r="AP32" s="184"/>
      <c r="AQ32" s="184"/>
      <c r="AR32" s="184"/>
      <c r="AS32" s="185"/>
      <c r="AT32" s="216">
        <v>0</v>
      </c>
      <c r="AU32" s="184"/>
      <c r="AV32" s="184"/>
      <c r="AW32" s="184"/>
      <c r="AX32" s="184"/>
      <c r="AY32" s="184"/>
      <c r="AZ32" s="184"/>
      <c r="BA32" s="184"/>
      <c r="BB32" s="185"/>
      <c r="BC32" s="216">
        <v>100</v>
      </c>
      <c r="BD32" s="184"/>
      <c r="BE32" s="184"/>
      <c r="BF32" s="184"/>
      <c r="BG32" s="184"/>
      <c r="BH32" s="184"/>
      <c r="BI32" s="184"/>
      <c r="BJ32" s="184"/>
      <c r="BK32" s="185"/>
      <c r="BL32" s="183" t="s">
        <v>183</v>
      </c>
      <c r="BM32" s="184"/>
      <c r="BN32" s="184"/>
      <c r="BO32" s="184"/>
      <c r="BP32" s="184"/>
      <c r="BQ32" s="184"/>
      <c r="BR32" s="184"/>
      <c r="BS32" s="184"/>
      <c r="BT32" s="185"/>
      <c r="BU32" s="216" t="s">
        <v>103</v>
      </c>
      <c r="BV32" s="184"/>
      <c r="BW32" s="184"/>
      <c r="BX32" s="184"/>
      <c r="BY32" s="184"/>
      <c r="BZ32" s="184"/>
      <c r="CA32" s="184"/>
      <c r="CB32" s="185"/>
    </row>
    <row r="33" spans="1:80" ht="12.75" customHeight="1" x14ac:dyDescent="0.2">
      <c r="A33" s="260" t="s">
        <v>276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2"/>
      <c r="AK33" s="198"/>
      <c r="AL33" s="199"/>
      <c r="AM33" s="199"/>
      <c r="AN33" s="199"/>
      <c r="AO33" s="199"/>
      <c r="AP33" s="199"/>
      <c r="AQ33" s="199"/>
      <c r="AR33" s="199"/>
      <c r="AS33" s="200"/>
      <c r="AT33" s="198"/>
      <c r="AU33" s="199"/>
      <c r="AV33" s="199"/>
      <c r="AW33" s="199"/>
      <c r="AX33" s="199"/>
      <c r="AY33" s="199"/>
      <c r="AZ33" s="199"/>
      <c r="BA33" s="199"/>
      <c r="BB33" s="200"/>
      <c r="BC33" s="198"/>
      <c r="BD33" s="199"/>
      <c r="BE33" s="199"/>
      <c r="BF33" s="199"/>
      <c r="BG33" s="199"/>
      <c r="BH33" s="199"/>
      <c r="BI33" s="199"/>
      <c r="BJ33" s="199"/>
      <c r="BK33" s="200"/>
      <c r="BL33" s="198"/>
      <c r="BM33" s="199"/>
      <c r="BN33" s="199"/>
      <c r="BO33" s="199"/>
      <c r="BP33" s="199"/>
      <c r="BQ33" s="199"/>
      <c r="BR33" s="199"/>
      <c r="BS33" s="199"/>
      <c r="BT33" s="200"/>
      <c r="BU33" s="198"/>
      <c r="BV33" s="199"/>
      <c r="BW33" s="199"/>
      <c r="BX33" s="199"/>
      <c r="BY33" s="199"/>
      <c r="BZ33" s="199"/>
      <c r="CA33" s="199"/>
      <c r="CB33" s="200"/>
    </row>
    <row r="34" spans="1:80" ht="12.75" customHeight="1" x14ac:dyDescent="0.2">
      <c r="A34" s="260" t="s">
        <v>277</v>
      </c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2"/>
      <c r="AK34" s="198"/>
      <c r="AL34" s="199"/>
      <c r="AM34" s="199"/>
      <c r="AN34" s="199"/>
      <c r="AO34" s="199"/>
      <c r="AP34" s="199"/>
      <c r="AQ34" s="199"/>
      <c r="AR34" s="199"/>
      <c r="AS34" s="200"/>
      <c r="AT34" s="198"/>
      <c r="AU34" s="199"/>
      <c r="AV34" s="199"/>
      <c r="AW34" s="199"/>
      <c r="AX34" s="199"/>
      <c r="AY34" s="199"/>
      <c r="AZ34" s="199"/>
      <c r="BA34" s="199"/>
      <c r="BB34" s="200"/>
      <c r="BC34" s="198"/>
      <c r="BD34" s="199"/>
      <c r="BE34" s="199"/>
      <c r="BF34" s="199"/>
      <c r="BG34" s="199"/>
      <c r="BH34" s="199"/>
      <c r="BI34" s="199"/>
      <c r="BJ34" s="199"/>
      <c r="BK34" s="200"/>
      <c r="BL34" s="198"/>
      <c r="BM34" s="199"/>
      <c r="BN34" s="199"/>
      <c r="BO34" s="199"/>
      <c r="BP34" s="199"/>
      <c r="BQ34" s="199"/>
      <c r="BR34" s="199"/>
      <c r="BS34" s="199"/>
      <c r="BT34" s="200"/>
      <c r="BU34" s="198"/>
      <c r="BV34" s="199"/>
      <c r="BW34" s="199"/>
      <c r="BX34" s="199"/>
      <c r="BY34" s="199"/>
      <c r="BZ34" s="199"/>
      <c r="CA34" s="199"/>
      <c r="CB34" s="200"/>
    </row>
    <row r="35" spans="1:80" ht="12.75" customHeight="1" x14ac:dyDescent="0.2">
      <c r="A35" s="260" t="s">
        <v>278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2"/>
      <c r="AK35" s="198"/>
      <c r="AL35" s="199"/>
      <c r="AM35" s="199"/>
      <c r="AN35" s="199"/>
      <c r="AO35" s="199"/>
      <c r="AP35" s="199"/>
      <c r="AQ35" s="199"/>
      <c r="AR35" s="199"/>
      <c r="AS35" s="200"/>
      <c r="AT35" s="198"/>
      <c r="AU35" s="199"/>
      <c r="AV35" s="199"/>
      <c r="AW35" s="199"/>
      <c r="AX35" s="199"/>
      <c r="AY35" s="199"/>
      <c r="AZ35" s="199"/>
      <c r="BA35" s="199"/>
      <c r="BB35" s="200"/>
      <c r="BC35" s="198"/>
      <c r="BD35" s="199"/>
      <c r="BE35" s="199"/>
      <c r="BF35" s="199"/>
      <c r="BG35" s="199"/>
      <c r="BH35" s="199"/>
      <c r="BI35" s="199"/>
      <c r="BJ35" s="199"/>
      <c r="BK35" s="200"/>
      <c r="BL35" s="198"/>
      <c r="BM35" s="199"/>
      <c r="BN35" s="199"/>
      <c r="BO35" s="199"/>
      <c r="BP35" s="199"/>
      <c r="BQ35" s="199"/>
      <c r="BR35" s="199"/>
      <c r="BS35" s="199"/>
      <c r="BT35" s="200"/>
      <c r="BU35" s="198"/>
      <c r="BV35" s="199"/>
      <c r="BW35" s="199"/>
      <c r="BX35" s="199"/>
      <c r="BY35" s="199"/>
      <c r="BZ35" s="199"/>
      <c r="CA35" s="199"/>
      <c r="CB35" s="200"/>
    </row>
    <row r="36" spans="1:80" ht="12.75" customHeight="1" x14ac:dyDescent="0.2">
      <c r="A36" s="260" t="s">
        <v>279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2"/>
      <c r="AK36" s="198"/>
      <c r="AL36" s="199"/>
      <c r="AM36" s="199"/>
      <c r="AN36" s="199"/>
      <c r="AO36" s="199"/>
      <c r="AP36" s="199"/>
      <c r="AQ36" s="199"/>
      <c r="AR36" s="199"/>
      <c r="AS36" s="200"/>
      <c r="AT36" s="198"/>
      <c r="AU36" s="199"/>
      <c r="AV36" s="199"/>
      <c r="AW36" s="199"/>
      <c r="AX36" s="199"/>
      <c r="AY36" s="199"/>
      <c r="AZ36" s="199"/>
      <c r="BA36" s="199"/>
      <c r="BB36" s="200"/>
      <c r="BC36" s="198"/>
      <c r="BD36" s="199"/>
      <c r="BE36" s="199"/>
      <c r="BF36" s="199"/>
      <c r="BG36" s="199"/>
      <c r="BH36" s="199"/>
      <c r="BI36" s="199"/>
      <c r="BJ36" s="199"/>
      <c r="BK36" s="200"/>
      <c r="BL36" s="198"/>
      <c r="BM36" s="199"/>
      <c r="BN36" s="199"/>
      <c r="BO36" s="199"/>
      <c r="BP36" s="199"/>
      <c r="BQ36" s="199"/>
      <c r="BR36" s="199"/>
      <c r="BS36" s="199"/>
      <c r="BT36" s="200"/>
      <c r="BU36" s="198"/>
      <c r="BV36" s="199"/>
      <c r="BW36" s="199"/>
      <c r="BX36" s="199"/>
      <c r="BY36" s="199"/>
      <c r="BZ36" s="199"/>
      <c r="CA36" s="199"/>
      <c r="CB36" s="200"/>
    </row>
    <row r="37" spans="1:80" ht="12.75" customHeight="1" x14ac:dyDescent="0.2">
      <c r="A37" s="260" t="s">
        <v>280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2"/>
      <c r="AK37" s="198"/>
      <c r="AL37" s="199"/>
      <c r="AM37" s="199"/>
      <c r="AN37" s="199"/>
      <c r="AO37" s="199"/>
      <c r="AP37" s="199"/>
      <c r="AQ37" s="199"/>
      <c r="AR37" s="199"/>
      <c r="AS37" s="200"/>
      <c r="AT37" s="198"/>
      <c r="AU37" s="199"/>
      <c r="AV37" s="199"/>
      <c r="AW37" s="199"/>
      <c r="AX37" s="199"/>
      <c r="AY37" s="199"/>
      <c r="AZ37" s="199"/>
      <c r="BA37" s="199"/>
      <c r="BB37" s="200"/>
      <c r="BC37" s="198"/>
      <c r="BD37" s="199"/>
      <c r="BE37" s="199"/>
      <c r="BF37" s="199"/>
      <c r="BG37" s="199"/>
      <c r="BH37" s="199"/>
      <c r="BI37" s="199"/>
      <c r="BJ37" s="199"/>
      <c r="BK37" s="200"/>
      <c r="BL37" s="198"/>
      <c r="BM37" s="199"/>
      <c r="BN37" s="199"/>
      <c r="BO37" s="199"/>
      <c r="BP37" s="199"/>
      <c r="BQ37" s="199"/>
      <c r="BR37" s="199"/>
      <c r="BS37" s="199"/>
      <c r="BT37" s="200"/>
      <c r="BU37" s="198"/>
      <c r="BV37" s="199"/>
      <c r="BW37" s="199"/>
      <c r="BX37" s="199"/>
      <c r="BY37" s="199"/>
      <c r="BZ37" s="199"/>
      <c r="CA37" s="199"/>
      <c r="CB37" s="200"/>
    </row>
    <row r="38" spans="1:80" ht="12.75" customHeight="1" x14ac:dyDescent="0.2">
      <c r="A38" s="263" t="s">
        <v>191</v>
      </c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5"/>
      <c r="AK38" s="186"/>
      <c r="AL38" s="187"/>
      <c r="AM38" s="187"/>
      <c r="AN38" s="187"/>
      <c r="AO38" s="187"/>
      <c r="AP38" s="187"/>
      <c r="AQ38" s="187"/>
      <c r="AR38" s="187"/>
      <c r="AS38" s="188"/>
      <c r="AT38" s="186"/>
      <c r="AU38" s="187"/>
      <c r="AV38" s="187"/>
      <c r="AW38" s="187"/>
      <c r="AX38" s="187"/>
      <c r="AY38" s="187"/>
      <c r="AZ38" s="187"/>
      <c r="BA38" s="187"/>
      <c r="BB38" s="188"/>
      <c r="BC38" s="186"/>
      <c r="BD38" s="187"/>
      <c r="BE38" s="187"/>
      <c r="BF38" s="187"/>
      <c r="BG38" s="187"/>
      <c r="BH38" s="187"/>
      <c r="BI38" s="187"/>
      <c r="BJ38" s="187"/>
      <c r="BK38" s="188"/>
      <c r="BL38" s="186"/>
      <c r="BM38" s="187"/>
      <c r="BN38" s="187"/>
      <c r="BO38" s="187"/>
      <c r="BP38" s="187"/>
      <c r="BQ38" s="187"/>
      <c r="BR38" s="187"/>
      <c r="BS38" s="187"/>
      <c r="BT38" s="188"/>
      <c r="BU38" s="186"/>
      <c r="BV38" s="187"/>
      <c r="BW38" s="187"/>
      <c r="BX38" s="187"/>
      <c r="BY38" s="187"/>
      <c r="BZ38" s="187"/>
      <c r="CA38" s="187"/>
      <c r="CB38" s="188"/>
    </row>
    <row r="39" spans="1:80" ht="12.75" customHeight="1" x14ac:dyDescent="0.2">
      <c r="A39" s="257" t="s">
        <v>281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9"/>
      <c r="AK39" s="183">
        <v>0</v>
      </c>
      <c r="AL39" s="184"/>
      <c r="AM39" s="184"/>
      <c r="AN39" s="184"/>
      <c r="AO39" s="184"/>
      <c r="AP39" s="184"/>
      <c r="AQ39" s="184"/>
      <c r="AR39" s="184"/>
      <c r="AS39" s="185"/>
      <c r="AT39" s="183">
        <v>0</v>
      </c>
      <c r="AU39" s="184"/>
      <c r="AV39" s="184"/>
      <c r="AW39" s="184"/>
      <c r="AX39" s="184"/>
      <c r="AY39" s="184"/>
      <c r="AZ39" s="184"/>
      <c r="BA39" s="184"/>
      <c r="BB39" s="185"/>
      <c r="BC39" s="183">
        <v>100</v>
      </c>
      <c r="BD39" s="184"/>
      <c r="BE39" s="184"/>
      <c r="BF39" s="184"/>
      <c r="BG39" s="184"/>
      <c r="BH39" s="184"/>
      <c r="BI39" s="184"/>
      <c r="BJ39" s="184"/>
      <c r="BK39" s="185"/>
      <c r="BL39" s="183" t="s">
        <v>183</v>
      </c>
      <c r="BM39" s="184"/>
      <c r="BN39" s="184"/>
      <c r="BO39" s="184"/>
      <c r="BP39" s="184"/>
      <c r="BQ39" s="184"/>
      <c r="BR39" s="184"/>
      <c r="BS39" s="184"/>
      <c r="BT39" s="185"/>
      <c r="BU39" s="183">
        <v>2</v>
      </c>
      <c r="BV39" s="184"/>
      <c r="BW39" s="184"/>
      <c r="BX39" s="184"/>
      <c r="BY39" s="184"/>
      <c r="BZ39" s="184"/>
      <c r="CA39" s="184"/>
      <c r="CB39" s="185"/>
    </row>
    <row r="40" spans="1:80" ht="12.75" customHeight="1" x14ac:dyDescent="0.2">
      <c r="A40" s="260" t="s">
        <v>282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2"/>
      <c r="AK40" s="198"/>
      <c r="AL40" s="199"/>
      <c r="AM40" s="199"/>
      <c r="AN40" s="199"/>
      <c r="AO40" s="199"/>
      <c r="AP40" s="199"/>
      <c r="AQ40" s="199"/>
      <c r="AR40" s="199"/>
      <c r="AS40" s="200"/>
      <c r="AT40" s="198"/>
      <c r="AU40" s="199"/>
      <c r="AV40" s="199"/>
      <c r="AW40" s="199"/>
      <c r="AX40" s="199"/>
      <c r="AY40" s="199"/>
      <c r="AZ40" s="199"/>
      <c r="BA40" s="199"/>
      <c r="BB40" s="200"/>
      <c r="BC40" s="198"/>
      <c r="BD40" s="199"/>
      <c r="BE40" s="199"/>
      <c r="BF40" s="199"/>
      <c r="BG40" s="199"/>
      <c r="BH40" s="199"/>
      <c r="BI40" s="199"/>
      <c r="BJ40" s="199"/>
      <c r="BK40" s="200"/>
      <c r="BL40" s="198"/>
      <c r="BM40" s="199"/>
      <c r="BN40" s="199"/>
      <c r="BO40" s="199"/>
      <c r="BP40" s="199"/>
      <c r="BQ40" s="199"/>
      <c r="BR40" s="199"/>
      <c r="BS40" s="199"/>
      <c r="BT40" s="200"/>
      <c r="BU40" s="198"/>
      <c r="BV40" s="199"/>
      <c r="BW40" s="199"/>
      <c r="BX40" s="199"/>
      <c r="BY40" s="199"/>
      <c r="BZ40" s="199"/>
      <c r="CA40" s="199"/>
      <c r="CB40" s="200"/>
    </row>
    <row r="41" spans="1:80" ht="12.75" customHeight="1" x14ac:dyDescent="0.2">
      <c r="A41" s="260" t="s">
        <v>283</v>
      </c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2"/>
      <c r="AK41" s="198"/>
      <c r="AL41" s="199"/>
      <c r="AM41" s="199"/>
      <c r="AN41" s="199"/>
      <c r="AO41" s="199"/>
      <c r="AP41" s="199"/>
      <c r="AQ41" s="199"/>
      <c r="AR41" s="199"/>
      <c r="AS41" s="200"/>
      <c r="AT41" s="198"/>
      <c r="AU41" s="199"/>
      <c r="AV41" s="199"/>
      <c r="AW41" s="199"/>
      <c r="AX41" s="199"/>
      <c r="AY41" s="199"/>
      <c r="AZ41" s="199"/>
      <c r="BA41" s="199"/>
      <c r="BB41" s="200"/>
      <c r="BC41" s="198"/>
      <c r="BD41" s="199"/>
      <c r="BE41" s="199"/>
      <c r="BF41" s="199"/>
      <c r="BG41" s="199"/>
      <c r="BH41" s="199"/>
      <c r="BI41" s="199"/>
      <c r="BJ41" s="199"/>
      <c r="BK41" s="200"/>
      <c r="BL41" s="198"/>
      <c r="BM41" s="199"/>
      <c r="BN41" s="199"/>
      <c r="BO41" s="199"/>
      <c r="BP41" s="199"/>
      <c r="BQ41" s="199"/>
      <c r="BR41" s="199"/>
      <c r="BS41" s="199"/>
      <c r="BT41" s="200"/>
      <c r="BU41" s="198"/>
      <c r="BV41" s="199"/>
      <c r="BW41" s="199"/>
      <c r="BX41" s="199"/>
      <c r="BY41" s="199"/>
      <c r="BZ41" s="199"/>
      <c r="CA41" s="199"/>
      <c r="CB41" s="200"/>
    </row>
    <row r="42" spans="1:80" ht="12.75" customHeight="1" x14ac:dyDescent="0.2">
      <c r="A42" s="260" t="s">
        <v>284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2"/>
      <c r="AK42" s="198"/>
      <c r="AL42" s="199"/>
      <c r="AM42" s="199"/>
      <c r="AN42" s="199"/>
      <c r="AO42" s="199"/>
      <c r="AP42" s="199"/>
      <c r="AQ42" s="199"/>
      <c r="AR42" s="199"/>
      <c r="AS42" s="200"/>
      <c r="AT42" s="198"/>
      <c r="AU42" s="199"/>
      <c r="AV42" s="199"/>
      <c r="AW42" s="199"/>
      <c r="AX42" s="199"/>
      <c r="AY42" s="199"/>
      <c r="AZ42" s="199"/>
      <c r="BA42" s="199"/>
      <c r="BB42" s="200"/>
      <c r="BC42" s="198"/>
      <c r="BD42" s="199"/>
      <c r="BE42" s="199"/>
      <c r="BF42" s="199"/>
      <c r="BG42" s="199"/>
      <c r="BH42" s="199"/>
      <c r="BI42" s="199"/>
      <c r="BJ42" s="199"/>
      <c r="BK42" s="200"/>
      <c r="BL42" s="198"/>
      <c r="BM42" s="199"/>
      <c r="BN42" s="199"/>
      <c r="BO42" s="199"/>
      <c r="BP42" s="199"/>
      <c r="BQ42" s="199"/>
      <c r="BR42" s="199"/>
      <c r="BS42" s="199"/>
      <c r="BT42" s="200"/>
      <c r="BU42" s="198"/>
      <c r="BV42" s="199"/>
      <c r="BW42" s="199"/>
      <c r="BX42" s="199"/>
      <c r="BY42" s="199"/>
      <c r="BZ42" s="199"/>
      <c r="CA42" s="199"/>
      <c r="CB42" s="200"/>
    </row>
    <row r="43" spans="1:80" ht="12.75" customHeight="1" x14ac:dyDescent="0.2">
      <c r="A43" s="260" t="s">
        <v>285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2"/>
      <c r="AK43" s="198"/>
      <c r="AL43" s="199"/>
      <c r="AM43" s="199"/>
      <c r="AN43" s="199"/>
      <c r="AO43" s="199"/>
      <c r="AP43" s="199"/>
      <c r="AQ43" s="199"/>
      <c r="AR43" s="199"/>
      <c r="AS43" s="200"/>
      <c r="AT43" s="198"/>
      <c r="AU43" s="199"/>
      <c r="AV43" s="199"/>
      <c r="AW43" s="199"/>
      <c r="AX43" s="199"/>
      <c r="AY43" s="199"/>
      <c r="AZ43" s="199"/>
      <c r="BA43" s="199"/>
      <c r="BB43" s="200"/>
      <c r="BC43" s="198"/>
      <c r="BD43" s="199"/>
      <c r="BE43" s="199"/>
      <c r="BF43" s="199"/>
      <c r="BG43" s="199"/>
      <c r="BH43" s="199"/>
      <c r="BI43" s="199"/>
      <c r="BJ43" s="199"/>
      <c r="BK43" s="200"/>
      <c r="BL43" s="198"/>
      <c r="BM43" s="199"/>
      <c r="BN43" s="199"/>
      <c r="BO43" s="199"/>
      <c r="BP43" s="199"/>
      <c r="BQ43" s="199"/>
      <c r="BR43" s="199"/>
      <c r="BS43" s="199"/>
      <c r="BT43" s="200"/>
      <c r="BU43" s="198"/>
      <c r="BV43" s="199"/>
      <c r="BW43" s="199"/>
      <c r="BX43" s="199"/>
      <c r="BY43" s="199"/>
      <c r="BZ43" s="199"/>
      <c r="CA43" s="199"/>
      <c r="CB43" s="200"/>
    </row>
    <row r="44" spans="1:80" ht="12.75" customHeight="1" x14ac:dyDescent="0.2">
      <c r="A44" s="260" t="s">
        <v>268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2"/>
      <c r="AK44" s="198"/>
      <c r="AL44" s="199"/>
      <c r="AM44" s="199"/>
      <c r="AN44" s="199"/>
      <c r="AO44" s="199"/>
      <c r="AP44" s="199"/>
      <c r="AQ44" s="199"/>
      <c r="AR44" s="199"/>
      <c r="AS44" s="200"/>
      <c r="AT44" s="198"/>
      <c r="AU44" s="199"/>
      <c r="AV44" s="199"/>
      <c r="AW44" s="199"/>
      <c r="AX44" s="199"/>
      <c r="AY44" s="199"/>
      <c r="AZ44" s="199"/>
      <c r="BA44" s="199"/>
      <c r="BB44" s="200"/>
      <c r="BC44" s="198"/>
      <c r="BD44" s="199"/>
      <c r="BE44" s="199"/>
      <c r="BF44" s="199"/>
      <c r="BG44" s="199"/>
      <c r="BH44" s="199"/>
      <c r="BI44" s="199"/>
      <c r="BJ44" s="199"/>
      <c r="BK44" s="200"/>
      <c r="BL44" s="198"/>
      <c r="BM44" s="199"/>
      <c r="BN44" s="199"/>
      <c r="BO44" s="199"/>
      <c r="BP44" s="199"/>
      <c r="BQ44" s="199"/>
      <c r="BR44" s="199"/>
      <c r="BS44" s="199"/>
      <c r="BT44" s="200"/>
      <c r="BU44" s="198"/>
      <c r="BV44" s="199"/>
      <c r="BW44" s="199"/>
      <c r="BX44" s="199"/>
      <c r="BY44" s="199"/>
      <c r="BZ44" s="199"/>
      <c r="CA44" s="199"/>
      <c r="CB44" s="200"/>
    </row>
    <row r="45" spans="1:80" ht="12.75" customHeight="1" x14ac:dyDescent="0.2">
      <c r="A45" s="263" t="s">
        <v>269</v>
      </c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5"/>
      <c r="AK45" s="186"/>
      <c r="AL45" s="187"/>
      <c r="AM45" s="187"/>
      <c r="AN45" s="187"/>
      <c r="AO45" s="187"/>
      <c r="AP45" s="187"/>
      <c r="AQ45" s="187"/>
      <c r="AR45" s="187"/>
      <c r="AS45" s="188"/>
      <c r="AT45" s="186"/>
      <c r="AU45" s="187"/>
      <c r="AV45" s="187"/>
      <c r="AW45" s="187"/>
      <c r="AX45" s="187"/>
      <c r="AY45" s="187"/>
      <c r="AZ45" s="187"/>
      <c r="BA45" s="187"/>
      <c r="BB45" s="188"/>
      <c r="BC45" s="186"/>
      <c r="BD45" s="187"/>
      <c r="BE45" s="187"/>
      <c r="BF45" s="187"/>
      <c r="BG45" s="187"/>
      <c r="BH45" s="187"/>
      <c r="BI45" s="187"/>
      <c r="BJ45" s="187"/>
      <c r="BK45" s="188"/>
      <c r="BL45" s="186"/>
      <c r="BM45" s="187"/>
      <c r="BN45" s="187"/>
      <c r="BO45" s="187"/>
      <c r="BP45" s="187"/>
      <c r="BQ45" s="187"/>
      <c r="BR45" s="187"/>
      <c r="BS45" s="187"/>
      <c r="BT45" s="188"/>
      <c r="BU45" s="186"/>
      <c r="BV45" s="187"/>
      <c r="BW45" s="187"/>
      <c r="BX45" s="187"/>
      <c r="BY45" s="187"/>
      <c r="BZ45" s="187"/>
      <c r="CA45" s="187"/>
      <c r="CB45" s="188"/>
    </row>
    <row r="46" spans="1:80" ht="12.75" customHeight="1" x14ac:dyDescent="0.2">
      <c r="A46" s="257" t="s">
        <v>286</v>
      </c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9"/>
      <c r="AK46" s="216">
        <v>0</v>
      </c>
      <c r="AL46" s="184"/>
      <c r="AM46" s="184"/>
      <c r="AN46" s="184"/>
      <c r="AO46" s="184"/>
      <c r="AP46" s="184"/>
      <c r="AQ46" s="184"/>
      <c r="AR46" s="184"/>
      <c r="AS46" s="185"/>
      <c r="AT46" s="216">
        <v>0</v>
      </c>
      <c r="AU46" s="184"/>
      <c r="AV46" s="184"/>
      <c r="AW46" s="184"/>
      <c r="AX46" s="184"/>
      <c r="AY46" s="184"/>
      <c r="AZ46" s="184"/>
      <c r="BA46" s="184"/>
      <c r="BB46" s="185"/>
      <c r="BC46" s="216">
        <v>100</v>
      </c>
      <c r="BD46" s="184"/>
      <c r="BE46" s="184"/>
      <c r="BF46" s="184"/>
      <c r="BG46" s="184"/>
      <c r="BH46" s="184"/>
      <c r="BI46" s="184"/>
      <c r="BJ46" s="184"/>
      <c r="BK46" s="185"/>
      <c r="BL46" s="216" t="s">
        <v>134</v>
      </c>
      <c r="BM46" s="184"/>
      <c r="BN46" s="184"/>
      <c r="BO46" s="184"/>
      <c r="BP46" s="184"/>
      <c r="BQ46" s="184"/>
      <c r="BR46" s="184"/>
      <c r="BS46" s="184"/>
      <c r="BT46" s="185"/>
      <c r="BU46" s="216">
        <v>2</v>
      </c>
      <c r="BV46" s="184"/>
      <c r="BW46" s="184"/>
      <c r="BX46" s="184"/>
      <c r="BY46" s="184"/>
      <c r="BZ46" s="184"/>
      <c r="CA46" s="184"/>
      <c r="CB46" s="185"/>
    </row>
    <row r="47" spans="1:80" ht="12.75" customHeight="1" x14ac:dyDescent="0.2">
      <c r="A47" s="260" t="s">
        <v>287</v>
      </c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2"/>
      <c r="AK47" s="198"/>
      <c r="AL47" s="199"/>
      <c r="AM47" s="199"/>
      <c r="AN47" s="199"/>
      <c r="AO47" s="199"/>
      <c r="AP47" s="199"/>
      <c r="AQ47" s="199"/>
      <c r="AR47" s="199"/>
      <c r="AS47" s="200"/>
      <c r="AT47" s="198"/>
      <c r="AU47" s="199"/>
      <c r="AV47" s="199"/>
      <c r="AW47" s="199"/>
      <c r="AX47" s="199"/>
      <c r="AY47" s="199"/>
      <c r="AZ47" s="199"/>
      <c r="BA47" s="199"/>
      <c r="BB47" s="200"/>
      <c r="BC47" s="198"/>
      <c r="BD47" s="199"/>
      <c r="BE47" s="199"/>
      <c r="BF47" s="199"/>
      <c r="BG47" s="199"/>
      <c r="BH47" s="199"/>
      <c r="BI47" s="199"/>
      <c r="BJ47" s="199"/>
      <c r="BK47" s="200"/>
      <c r="BL47" s="198"/>
      <c r="BM47" s="199"/>
      <c r="BN47" s="199"/>
      <c r="BO47" s="199"/>
      <c r="BP47" s="199"/>
      <c r="BQ47" s="199"/>
      <c r="BR47" s="199"/>
      <c r="BS47" s="199"/>
      <c r="BT47" s="200"/>
      <c r="BU47" s="198"/>
      <c r="BV47" s="199"/>
      <c r="BW47" s="199"/>
      <c r="BX47" s="199"/>
      <c r="BY47" s="199"/>
      <c r="BZ47" s="199"/>
      <c r="CA47" s="199"/>
      <c r="CB47" s="200"/>
    </row>
    <row r="48" spans="1:80" ht="12.75" customHeight="1" x14ac:dyDescent="0.2">
      <c r="A48" s="260" t="s">
        <v>288</v>
      </c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2"/>
      <c r="AK48" s="198"/>
      <c r="AL48" s="199"/>
      <c r="AM48" s="199"/>
      <c r="AN48" s="199"/>
      <c r="AO48" s="199"/>
      <c r="AP48" s="199"/>
      <c r="AQ48" s="199"/>
      <c r="AR48" s="199"/>
      <c r="AS48" s="200"/>
      <c r="AT48" s="198"/>
      <c r="AU48" s="199"/>
      <c r="AV48" s="199"/>
      <c r="AW48" s="199"/>
      <c r="AX48" s="199"/>
      <c r="AY48" s="199"/>
      <c r="AZ48" s="199"/>
      <c r="BA48" s="199"/>
      <c r="BB48" s="200"/>
      <c r="BC48" s="198"/>
      <c r="BD48" s="199"/>
      <c r="BE48" s="199"/>
      <c r="BF48" s="199"/>
      <c r="BG48" s="199"/>
      <c r="BH48" s="199"/>
      <c r="BI48" s="199"/>
      <c r="BJ48" s="199"/>
      <c r="BK48" s="200"/>
      <c r="BL48" s="198"/>
      <c r="BM48" s="199"/>
      <c r="BN48" s="199"/>
      <c r="BO48" s="199"/>
      <c r="BP48" s="199"/>
      <c r="BQ48" s="199"/>
      <c r="BR48" s="199"/>
      <c r="BS48" s="199"/>
      <c r="BT48" s="200"/>
      <c r="BU48" s="198"/>
      <c r="BV48" s="199"/>
      <c r="BW48" s="199"/>
      <c r="BX48" s="199"/>
      <c r="BY48" s="199"/>
      <c r="BZ48" s="199"/>
      <c r="CA48" s="199"/>
      <c r="CB48" s="200"/>
    </row>
    <row r="49" spans="1:80" ht="12.75" customHeight="1" x14ac:dyDescent="0.2">
      <c r="A49" s="260" t="s">
        <v>289</v>
      </c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2"/>
      <c r="AK49" s="198"/>
      <c r="AL49" s="199"/>
      <c r="AM49" s="199"/>
      <c r="AN49" s="199"/>
      <c r="AO49" s="199"/>
      <c r="AP49" s="199"/>
      <c r="AQ49" s="199"/>
      <c r="AR49" s="199"/>
      <c r="AS49" s="200"/>
      <c r="AT49" s="198"/>
      <c r="AU49" s="199"/>
      <c r="AV49" s="199"/>
      <c r="AW49" s="199"/>
      <c r="AX49" s="199"/>
      <c r="AY49" s="199"/>
      <c r="AZ49" s="199"/>
      <c r="BA49" s="199"/>
      <c r="BB49" s="200"/>
      <c r="BC49" s="198"/>
      <c r="BD49" s="199"/>
      <c r="BE49" s="199"/>
      <c r="BF49" s="199"/>
      <c r="BG49" s="199"/>
      <c r="BH49" s="199"/>
      <c r="BI49" s="199"/>
      <c r="BJ49" s="199"/>
      <c r="BK49" s="200"/>
      <c r="BL49" s="198"/>
      <c r="BM49" s="199"/>
      <c r="BN49" s="199"/>
      <c r="BO49" s="199"/>
      <c r="BP49" s="199"/>
      <c r="BQ49" s="199"/>
      <c r="BR49" s="199"/>
      <c r="BS49" s="199"/>
      <c r="BT49" s="200"/>
      <c r="BU49" s="198"/>
      <c r="BV49" s="199"/>
      <c r="BW49" s="199"/>
      <c r="BX49" s="199"/>
      <c r="BY49" s="199"/>
      <c r="BZ49" s="199"/>
      <c r="CA49" s="199"/>
      <c r="CB49" s="200"/>
    </row>
    <row r="50" spans="1:80" ht="12.75" customHeight="1" x14ac:dyDescent="0.2">
      <c r="A50" s="263" t="s">
        <v>269</v>
      </c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5"/>
      <c r="AK50" s="186"/>
      <c r="AL50" s="187"/>
      <c r="AM50" s="187"/>
      <c r="AN50" s="187"/>
      <c r="AO50" s="187"/>
      <c r="AP50" s="187"/>
      <c r="AQ50" s="187"/>
      <c r="AR50" s="187"/>
      <c r="AS50" s="188"/>
      <c r="AT50" s="186"/>
      <c r="AU50" s="187"/>
      <c r="AV50" s="187"/>
      <c r="AW50" s="187"/>
      <c r="AX50" s="187"/>
      <c r="AY50" s="187"/>
      <c r="AZ50" s="187"/>
      <c r="BA50" s="187"/>
      <c r="BB50" s="188"/>
      <c r="BC50" s="186"/>
      <c r="BD50" s="187"/>
      <c r="BE50" s="187"/>
      <c r="BF50" s="187"/>
      <c r="BG50" s="187"/>
      <c r="BH50" s="187"/>
      <c r="BI50" s="187"/>
      <c r="BJ50" s="187"/>
      <c r="BK50" s="188"/>
      <c r="BL50" s="186"/>
      <c r="BM50" s="187"/>
      <c r="BN50" s="187"/>
      <c r="BO50" s="187"/>
      <c r="BP50" s="187"/>
      <c r="BQ50" s="187"/>
      <c r="BR50" s="187"/>
      <c r="BS50" s="187"/>
      <c r="BT50" s="188"/>
      <c r="BU50" s="186"/>
      <c r="BV50" s="187"/>
      <c r="BW50" s="187"/>
      <c r="BX50" s="187"/>
      <c r="BY50" s="187"/>
      <c r="BZ50" s="187"/>
      <c r="CA50" s="187"/>
      <c r="CB50" s="188"/>
    </row>
    <row r="51" spans="1:80" ht="12.75" customHeight="1" x14ac:dyDescent="0.2">
      <c r="A51" s="257" t="s">
        <v>290</v>
      </c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9"/>
      <c r="AK51" s="216">
        <v>0</v>
      </c>
      <c r="AL51" s="184"/>
      <c r="AM51" s="184"/>
      <c r="AN51" s="184"/>
      <c r="AO51" s="184"/>
      <c r="AP51" s="184"/>
      <c r="AQ51" s="184"/>
      <c r="AR51" s="184"/>
      <c r="AS51" s="185"/>
      <c r="AT51" s="216">
        <v>0</v>
      </c>
      <c r="AU51" s="184"/>
      <c r="AV51" s="184"/>
      <c r="AW51" s="184"/>
      <c r="AX51" s="184"/>
      <c r="AY51" s="184"/>
      <c r="AZ51" s="184"/>
      <c r="BA51" s="184"/>
      <c r="BB51" s="185"/>
      <c r="BC51" s="216">
        <v>100</v>
      </c>
      <c r="BD51" s="184"/>
      <c r="BE51" s="184"/>
      <c r="BF51" s="184"/>
      <c r="BG51" s="184"/>
      <c r="BH51" s="184"/>
      <c r="BI51" s="184"/>
      <c r="BJ51" s="184"/>
      <c r="BK51" s="185"/>
      <c r="BL51" s="216" t="s">
        <v>134</v>
      </c>
      <c r="BM51" s="184"/>
      <c r="BN51" s="184"/>
      <c r="BO51" s="184"/>
      <c r="BP51" s="184"/>
      <c r="BQ51" s="184"/>
      <c r="BR51" s="184"/>
      <c r="BS51" s="184"/>
      <c r="BT51" s="185"/>
      <c r="BU51" s="216">
        <v>2</v>
      </c>
      <c r="BV51" s="184"/>
      <c r="BW51" s="184"/>
      <c r="BX51" s="184"/>
      <c r="BY51" s="184"/>
      <c r="BZ51" s="184"/>
      <c r="CA51" s="184"/>
      <c r="CB51" s="185"/>
    </row>
    <row r="52" spans="1:80" ht="12.75" customHeight="1" x14ac:dyDescent="0.2">
      <c r="A52" s="260" t="s">
        <v>291</v>
      </c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2"/>
      <c r="AK52" s="198"/>
      <c r="AL52" s="199"/>
      <c r="AM52" s="199"/>
      <c r="AN52" s="199"/>
      <c r="AO52" s="199"/>
      <c r="AP52" s="199"/>
      <c r="AQ52" s="199"/>
      <c r="AR52" s="199"/>
      <c r="AS52" s="200"/>
      <c r="AT52" s="198"/>
      <c r="AU52" s="199"/>
      <c r="AV52" s="199"/>
      <c r="AW52" s="199"/>
      <c r="AX52" s="199"/>
      <c r="AY52" s="199"/>
      <c r="AZ52" s="199"/>
      <c r="BA52" s="199"/>
      <c r="BB52" s="200"/>
      <c r="BC52" s="198"/>
      <c r="BD52" s="199"/>
      <c r="BE52" s="199"/>
      <c r="BF52" s="199"/>
      <c r="BG52" s="199"/>
      <c r="BH52" s="199"/>
      <c r="BI52" s="199"/>
      <c r="BJ52" s="199"/>
      <c r="BK52" s="200"/>
      <c r="BL52" s="198"/>
      <c r="BM52" s="199"/>
      <c r="BN52" s="199"/>
      <c r="BO52" s="199"/>
      <c r="BP52" s="199"/>
      <c r="BQ52" s="199"/>
      <c r="BR52" s="199"/>
      <c r="BS52" s="199"/>
      <c r="BT52" s="200"/>
      <c r="BU52" s="198"/>
      <c r="BV52" s="199"/>
      <c r="BW52" s="199"/>
      <c r="BX52" s="199"/>
      <c r="BY52" s="199"/>
      <c r="BZ52" s="199"/>
      <c r="CA52" s="199"/>
      <c r="CB52" s="200"/>
    </row>
    <row r="53" spans="1:80" ht="12.75" customHeight="1" x14ac:dyDescent="0.2">
      <c r="A53" s="260" t="s">
        <v>292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2"/>
      <c r="AK53" s="198"/>
      <c r="AL53" s="199"/>
      <c r="AM53" s="199"/>
      <c r="AN53" s="199"/>
      <c r="AO53" s="199"/>
      <c r="AP53" s="199"/>
      <c r="AQ53" s="199"/>
      <c r="AR53" s="199"/>
      <c r="AS53" s="200"/>
      <c r="AT53" s="198"/>
      <c r="AU53" s="199"/>
      <c r="AV53" s="199"/>
      <c r="AW53" s="199"/>
      <c r="AX53" s="199"/>
      <c r="AY53" s="199"/>
      <c r="AZ53" s="199"/>
      <c r="BA53" s="199"/>
      <c r="BB53" s="200"/>
      <c r="BC53" s="198"/>
      <c r="BD53" s="199"/>
      <c r="BE53" s="199"/>
      <c r="BF53" s="199"/>
      <c r="BG53" s="199"/>
      <c r="BH53" s="199"/>
      <c r="BI53" s="199"/>
      <c r="BJ53" s="199"/>
      <c r="BK53" s="200"/>
      <c r="BL53" s="198"/>
      <c r="BM53" s="199"/>
      <c r="BN53" s="199"/>
      <c r="BO53" s="199"/>
      <c r="BP53" s="199"/>
      <c r="BQ53" s="199"/>
      <c r="BR53" s="199"/>
      <c r="BS53" s="199"/>
      <c r="BT53" s="200"/>
      <c r="BU53" s="198"/>
      <c r="BV53" s="199"/>
      <c r="BW53" s="199"/>
      <c r="BX53" s="199"/>
      <c r="BY53" s="199"/>
      <c r="BZ53" s="199"/>
      <c r="CA53" s="199"/>
      <c r="CB53" s="200"/>
    </row>
    <row r="54" spans="1:80" ht="12.75" customHeight="1" x14ac:dyDescent="0.2">
      <c r="A54" s="263" t="s">
        <v>293</v>
      </c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5"/>
      <c r="AK54" s="186"/>
      <c r="AL54" s="187"/>
      <c r="AM54" s="187"/>
      <c r="AN54" s="187"/>
      <c r="AO54" s="187"/>
      <c r="AP54" s="187"/>
      <c r="AQ54" s="187"/>
      <c r="AR54" s="187"/>
      <c r="AS54" s="188"/>
      <c r="AT54" s="186"/>
      <c r="AU54" s="187"/>
      <c r="AV54" s="187"/>
      <c r="AW54" s="187"/>
      <c r="AX54" s="187"/>
      <c r="AY54" s="187"/>
      <c r="AZ54" s="187"/>
      <c r="BA54" s="187"/>
      <c r="BB54" s="188"/>
      <c r="BC54" s="186"/>
      <c r="BD54" s="187"/>
      <c r="BE54" s="187"/>
      <c r="BF54" s="187"/>
      <c r="BG54" s="187"/>
      <c r="BH54" s="187"/>
      <c r="BI54" s="187"/>
      <c r="BJ54" s="187"/>
      <c r="BK54" s="188"/>
      <c r="BL54" s="186"/>
      <c r="BM54" s="187"/>
      <c r="BN54" s="187"/>
      <c r="BO54" s="187"/>
      <c r="BP54" s="187"/>
      <c r="BQ54" s="187"/>
      <c r="BR54" s="187"/>
      <c r="BS54" s="187"/>
      <c r="BT54" s="188"/>
      <c r="BU54" s="186"/>
      <c r="BV54" s="187"/>
      <c r="BW54" s="187"/>
      <c r="BX54" s="187"/>
      <c r="BY54" s="187"/>
      <c r="BZ54" s="187"/>
      <c r="CA54" s="187"/>
      <c r="CB54" s="188"/>
    </row>
    <row r="55" spans="1:80" ht="12.75" customHeight="1" x14ac:dyDescent="0.2">
      <c r="A55" s="257" t="s">
        <v>294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9"/>
      <c r="AK55" s="216" t="s">
        <v>103</v>
      </c>
      <c r="AL55" s="184"/>
      <c r="AM55" s="184"/>
      <c r="AN55" s="184"/>
      <c r="AO55" s="184"/>
      <c r="AP55" s="184"/>
      <c r="AQ55" s="184"/>
      <c r="AR55" s="184"/>
      <c r="AS55" s="185"/>
      <c r="AT55" s="216" t="s">
        <v>103</v>
      </c>
      <c r="AU55" s="184"/>
      <c r="AV55" s="184"/>
      <c r="AW55" s="184"/>
      <c r="AX55" s="184"/>
      <c r="AY55" s="184"/>
      <c r="AZ55" s="184"/>
      <c r="BA55" s="184"/>
      <c r="BB55" s="185"/>
      <c r="BC55" s="216" t="s">
        <v>103</v>
      </c>
      <c r="BD55" s="184"/>
      <c r="BE55" s="184"/>
      <c r="BF55" s="184"/>
      <c r="BG55" s="184"/>
      <c r="BH55" s="184"/>
      <c r="BI55" s="184"/>
      <c r="BJ55" s="184"/>
      <c r="BK55" s="185"/>
      <c r="BL55" s="216" t="s">
        <v>103</v>
      </c>
      <c r="BM55" s="184"/>
      <c r="BN55" s="184"/>
      <c r="BO55" s="184"/>
      <c r="BP55" s="184"/>
      <c r="BQ55" s="184"/>
      <c r="BR55" s="184"/>
      <c r="BS55" s="184"/>
      <c r="BT55" s="185"/>
      <c r="BU55" s="275"/>
      <c r="BV55" s="267"/>
      <c r="BW55" s="267"/>
      <c r="BX55" s="267"/>
      <c r="BY55" s="267"/>
      <c r="BZ55" s="267"/>
      <c r="CA55" s="267"/>
      <c r="CB55" s="268"/>
    </row>
    <row r="56" spans="1:80" ht="12.75" customHeight="1" x14ac:dyDescent="0.2">
      <c r="A56" s="263" t="s">
        <v>295</v>
      </c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5"/>
      <c r="AK56" s="186"/>
      <c r="AL56" s="187"/>
      <c r="AM56" s="187"/>
      <c r="AN56" s="187"/>
      <c r="AO56" s="187"/>
      <c r="AP56" s="187"/>
      <c r="AQ56" s="187"/>
      <c r="AR56" s="187"/>
      <c r="AS56" s="188"/>
      <c r="AT56" s="186"/>
      <c r="AU56" s="187"/>
      <c r="AV56" s="187"/>
      <c r="AW56" s="187"/>
      <c r="AX56" s="187"/>
      <c r="AY56" s="187"/>
      <c r="AZ56" s="187"/>
      <c r="BA56" s="187"/>
      <c r="BB56" s="188"/>
      <c r="BC56" s="186"/>
      <c r="BD56" s="187"/>
      <c r="BE56" s="187"/>
      <c r="BF56" s="187"/>
      <c r="BG56" s="187"/>
      <c r="BH56" s="187"/>
      <c r="BI56" s="187"/>
      <c r="BJ56" s="187"/>
      <c r="BK56" s="188"/>
      <c r="BL56" s="186"/>
      <c r="BM56" s="187"/>
      <c r="BN56" s="187"/>
      <c r="BO56" s="187"/>
      <c r="BP56" s="187"/>
      <c r="BQ56" s="187"/>
      <c r="BR56" s="187"/>
      <c r="BS56" s="187"/>
      <c r="BT56" s="188"/>
      <c r="BU56" s="272"/>
      <c r="BV56" s="273"/>
      <c r="BW56" s="273"/>
      <c r="BX56" s="273"/>
      <c r="BY56" s="273"/>
      <c r="BZ56" s="273"/>
      <c r="CA56" s="273"/>
      <c r="CB56" s="274"/>
    </row>
    <row r="57" spans="1:80" ht="15" customHeight="1" x14ac:dyDescent="0.2">
      <c r="A57" s="254" t="s">
        <v>132</v>
      </c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5"/>
      <c r="BE57" s="255"/>
      <c r="BF57" s="255"/>
      <c r="BG57" s="255"/>
      <c r="BH57" s="255"/>
      <c r="BI57" s="255"/>
      <c r="BJ57" s="255"/>
      <c r="BK57" s="255"/>
      <c r="BL57" s="256"/>
      <c r="BM57" s="256"/>
      <c r="BN57" s="256"/>
      <c r="BO57" s="256"/>
      <c r="BP57" s="256"/>
      <c r="BQ57" s="256"/>
      <c r="BR57" s="256"/>
      <c r="BS57" s="256"/>
      <c r="BT57" s="256"/>
      <c r="BU57" s="255"/>
      <c r="BV57" s="255"/>
      <c r="BW57" s="255"/>
      <c r="BX57" s="255"/>
      <c r="BY57" s="255"/>
      <c r="BZ57" s="255"/>
      <c r="CA57" s="255"/>
      <c r="CB57" s="255"/>
    </row>
    <row r="58" spans="1:80" ht="12.75" customHeight="1" x14ac:dyDescent="0.2">
      <c r="A58" s="257" t="s">
        <v>296</v>
      </c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9"/>
      <c r="AK58" s="216">
        <v>0</v>
      </c>
      <c r="AL58" s="184"/>
      <c r="AM58" s="184"/>
      <c r="AN58" s="184"/>
      <c r="AO58" s="184"/>
      <c r="AP58" s="184"/>
      <c r="AQ58" s="184"/>
      <c r="AR58" s="184"/>
      <c r="AS58" s="185"/>
      <c r="AT58" s="216">
        <v>0</v>
      </c>
      <c r="AU58" s="184"/>
      <c r="AV58" s="184"/>
      <c r="AW58" s="184"/>
      <c r="AX58" s="184"/>
      <c r="AY58" s="184"/>
      <c r="AZ58" s="184"/>
      <c r="BA58" s="184"/>
      <c r="BB58" s="185"/>
      <c r="BC58" s="216">
        <v>100</v>
      </c>
      <c r="BD58" s="184"/>
      <c r="BE58" s="184"/>
      <c r="BF58" s="184"/>
      <c r="BG58" s="184"/>
      <c r="BH58" s="184"/>
      <c r="BI58" s="184"/>
      <c r="BJ58" s="184"/>
      <c r="BK58" s="185"/>
      <c r="BL58" s="216" t="s">
        <v>183</v>
      </c>
      <c r="BM58" s="184"/>
      <c r="BN58" s="184"/>
      <c r="BO58" s="184"/>
      <c r="BP58" s="184"/>
      <c r="BQ58" s="184"/>
      <c r="BR58" s="184"/>
      <c r="BS58" s="184"/>
      <c r="BT58" s="185"/>
      <c r="BU58" s="216">
        <v>2</v>
      </c>
      <c r="BV58" s="184"/>
      <c r="BW58" s="184"/>
      <c r="BX58" s="184"/>
      <c r="BY58" s="184"/>
      <c r="BZ58" s="184"/>
      <c r="CA58" s="184"/>
      <c r="CB58" s="185"/>
    </row>
    <row r="59" spans="1:80" ht="12.75" customHeight="1" x14ac:dyDescent="0.2">
      <c r="A59" s="260" t="s">
        <v>297</v>
      </c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2"/>
      <c r="AK59" s="198"/>
      <c r="AL59" s="199"/>
      <c r="AM59" s="199"/>
      <c r="AN59" s="199"/>
      <c r="AO59" s="199"/>
      <c r="AP59" s="199"/>
      <c r="AQ59" s="199"/>
      <c r="AR59" s="199"/>
      <c r="AS59" s="200"/>
      <c r="AT59" s="198"/>
      <c r="AU59" s="199"/>
      <c r="AV59" s="199"/>
      <c r="AW59" s="199"/>
      <c r="AX59" s="199"/>
      <c r="AY59" s="199"/>
      <c r="AZ59" s="199"/>
      <c r="BA59" s="199"/>
      <c r="BB59" s="200"/>
      <c r="BC59" s="198"/>
      <c r="BD59" s="199"/>
      <c r="BE59" s="199"/>
      <c r="BF59" s="199"/>
      <c r="BG59" s="199"/>
      <c r="BH59" s="199"/>
      <c r="BI59" s="199"/>
      <c r="BJ59" s="199"/>
      <c r="BK59" s="200"/>
      <c r="BL59" s="198"/>
      <c r="BM59" s="199"/>
      <c r="BN59" s="199"/>
      <c r="BO59" s="199"/>
      <c r="BP59" s="199"/>
      <c r="BQ59" s="199"/>
      <c r="BR59" s="199"/>
      <c r="BS59" s="199"/>
      <c r="BT59" s="200"/>
      <c r="BU59" s="198"/>
      <c r="BV59" s="199"/>
      <c r="BW59" s="199"/>
      <c r="BX59" s="199"/>
      <c r="BY59" s="199"/>
      <c r="BZ59" s="199"/>
      <c r="CA59" s="199"/>
      <c r="CB59" s="200"/>
    </row>
    <row r="60" spans="1:80" ht="12.75" customHeight="1" x14ac:dyDescent="0.2">
      <c r="A60" s="263" t="s">
        <v>298</v>
      </c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5"/>
      <c r="AK60" s="186"/>
      <c r="AL60" s="187"/>
      <c r="AM60" s="187"/>
      <c r="AN60" s="187"/>
      <c r="AO60" s="187"/>
      <c r="AP60" s="187"/>
      <c r="AQ60" s="187"/>
      <c r="AR60" s="187"/>
      <c r="AS60" s="188"/>
      <c r="AT60" s="186"/>
      <c r="AU60" s="187"/>
      <c r="AV60" s="187"/>
      <c r="AW60" s="187"/>
      <c r="AX60" s="187"/>
      <c r="AY60" s="187"/>
      <c r="AZ60" s="187"/>
      <c r="BA60" s="187"/>
      <c r="BB60" s="188"/>
      <c r="BC60" s="186"/>
      <c r="BD60" s="187"/>
      <c r="BE60" s="187"/>
      <c r="BF60" s="187"/>
      <c r="BG60" s="187"/>
      <c r="BH60" s="187"/>
      <c r="BI60" s="187"/>
      <c r="BJ60" s="187"/>
      <c r="BK60" s="188"/>
      <c r="BL60" s="186"/>
      <c r="BM60" s="187"/>
      <c r="BN60" s="187"/>
      <c r="BO60" s="187"/>
      <c r="BP60" s="187"/>
      <c r="BQ60" s="187"/>
      <c r="BR60" s="187"/>
      <c r="BS60" s="187"/>
      <c r="BT60" s="188"/>
      <c r="BU60" s="186"/>
      <c r="BV60" s="187"/>
      <c r="BW60" s="187"/>
      <c r="BX60" s="187"/>
      <c r="BY60" s="187"/>
      <c r="BZ60" s="187"/>
      <c r="CA60" s="187"/>
      <c r="CB60" s="188"/>
    </row>
    <row r="61" spans="1:80" ht="12.75" customHeight="1" x14ac:dyDescent="0.2">
      <c r="A61" s="257" t="s">
        <v>299</v>
      </c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9"/>
      <c r="AK61" s="216" t="s">
        <v>103</v>
      </c>
      <c r="AL61" s="184"/>
      <c r="AM61" s="184"/>
      <c r="AN61" s="184"/>
      <c r="AO61" s="184"/>
      <c r="AP61" s="184"/>
      <c r="AQ61" s="184"/>
      <c r="AR61" s="184"/>
      <c r="AS61" s="185"/>
      <c r="AT61" s="216" t="s">
        <v>103</v>
      </c>
      <c r="AU61" s="184"/>
      <c r="AV61" s="184"/>
      <c r="AW61" s="184"/>
      <c r="AX61" s="184"/>
      <c r="AY61" s="184"/>
      <c r="AZ61" s="184"/>
      <c r="BA61" s="184"/>
      <c r="BB61" s="185"/>
      <c r="BC61" s="216">
        <v>100</v>
      </c>
      <c r="BD61" s="184"/>
      <c r="BE61" s="184"/>
      <c r="BF61" s="184"/>
      <c r="BG61" s="184"/>
      <c r="BH61" s="184"/>
      <c r="BI61" s="184"/>
      <c r="BJ61" s="184"/>
      <c r="BK61" s="185"/>
      <c r="BL61" s="216" t="s">
        <v>134</v>
      </c>
      <c r="BM61" s="184"/>
      <c r="BN61" s="184"/>
      <c r="BO61" s="184"/>
      <c r="BP61" s="184"/>
      <c r="BQ61" s="184"/>
      <c r="BR61" s="184"/>
      <c r="BS61" s="184"/>
      <c r="BT61" s="185"/>
      <c r="BU61" s="216">
        <v>2</v>
      </c>
      <c r="BV61" s="184"/>
      <c r="BW61" s="184"/>
      <c r="BX61" s="184"/>
      <c r="BY61" s="184"/>
      <c r="BZ61" s="184"/>
      <c r="CA61" s="184"/>
      <c r="CB61" s="185"/>
    </row>
    <row r="62" spans="1:80" ht="12.75" customHeight="1" x14ac:dyDescent="0.2">
      <c r="A62" s="260" t="s">
        <v>300</v>
      </c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2"/>
      <c r="AK62" s="198"/>
      <c r="AL62" s="199"/>
      <c r="AM62" s="199"/>
      <c r="AN62" s="199"/>
      <c r="AO62" s="199"/>
      <c r="AP62" s="199"/>
      <c r="AQ62" s="199"/>
      <c r="AR62" s="199"/>
      <c r="AS62" s="200"/>
      <c r="AT62" s="198"/>
      <c r="AU62" s="199"/>
      <c r="AV62" s="199"/>
      <c r="AW62" s="199"/>
      <c r="AX62" s="199"/>
      <c r="AY62" s="199"/>
      <c r="AZ62" s="199"/>
      <c r="BA62" s="199"/>
      <c r="BB62" s="200"/>
      <c r="BC62" s="198"/>
      <c r="BD62" s="199"/>
      <c r="BE62" s="199"/>
      <c r="BF62" s="199"/>
      <c r="BG62" s="199"/>
      <c r="BH62" s="199"/>
      <c r="BI62" s="199"/>
      <c r="BJ62" s="199"/>
      <c r="BK62" s="200"/>
      <c r="BL62" s="198"/>
      <c r="BM62" s="199"/>
      <c r="BN62" s="199"/>
      <c r="BO62" s="199"/>
      <c r="BP62" s="199"/>
      <c r="BQ62" s="199"/>
      <c r="BR62" s="199"/>
      <c r="BS62" s="199"/>
      <c r="BT62" s="200"/>
      <c r="BU62" s="198"/>
      <c r="BV62" s="199"/>
      <c r="BW62" s="199"/>
      <c r="BX62" s="199"/>
      <c r="BY62" s="199"/>
      <c r="BZ62" s="199"/>
      <c r="CA62" s="199"/>
      <c r="CB62" s="200"/>
    </row>
    <row r="63" spans="1:80" ht="12.75" customHeight="1" x14ac:dyDescent="0.2">
      <c r="A63" s="260" t="s">
        <v>301</v>
      </c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2"/>
      <c r="AK63" s="198"/>
      <c r="AL63" s="199"/>
      <c r="AM63" s="199"/>
      <c r="AN63" s="199"/>
      <c r="AO63" s="199"/>
      <c r="AP63" s="199"/>
      <c r="AQ63" s="199"/>
      <c r="AR63" s="199"/>
      <c r="AS63" s="200"/>
      <c r="AT63" s="198"/>
      <c r="AU63" s="199"/>
      <c r="AV63" s="199"/>
      <c r="AW63" s="199"/>
      <c r="AX63" s="199"/>
      <c r="AY63" s="199"/>
      <c r="AZ63" s="199"/>
      <c r="BA63" s="199"/>
      <c r="BB63" s="200"/>
      <c r="BC63" s="198"/>
      <c r="BD63" s="199"/>
      <c r="BE63" s="199"/>
      <c r="BF63" s="199"/>
      <c r="BG63" s="199"/>
      <c r="BH63" s="199"/>
      <c r="BI63" s="199"/>
      <c r="BJ63" s="199"/>
      <c r="BK63" s="200"/>
      <c r="BL63" s="198"/>
      <c r="BM63" s="199"/>
      <c r="BN63" s="199"/>
      <c r="BO63" s="199"/>
      <c r="BP63" s="199"/>
      <c r="BQ63" s="199"/>
      <c r="BR63" s="199"/>
      <c r="BS63" s="199"/>
      <c r="BT63" s="200"/>
      <c r="BU63" s="198"/>
      <c r="BV63" s="199"/>
      <c r="BW63" s="199"/>
      <c r="BX63" s="199"/>
      <c r="BY63" s="199"/>
      <c r="BZ63" s="199"/>
      <c r="CA63" s="199"/>
      <c r="CB63" s="200"/>
    </row>
    <row r="64" spans="1:80" ht="12.75" customHeight="1" x14ac:dyDescent="0.2">
      <c r="A64" s="263" t="s">
        <v>302</v>
      </c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5"/>
      <c r="AK64" s="186"/>
      <c r="AL64" s="187"/>
      <c r="AM64" s="187"/>
      <c r="AN64" s="187"/>
      <c r="AO64" s="187"/>
      <c r="AP64" s="187"/>
      <c r="AQ64" s="187"/>
      <c r="AR64" s="187"/>
      <c r="AS64" s="188"/>
      <c r="AT64" s="186"/>
      <c r="AU64" s="187"/>
      <c r="AV64" s="187"/>
      <c r="AW64" s="187"/>
      <c r="AX64" s="187"/>
      <c r="AY64" s="187"/>
      <c r="AZ64" s="187"/>
      <c r="BA64" s="187"/>
      <c r="BB64" s="188"/>
      <c r="BC64" s="186"/>
      <c r="BD64" s="187"/>
      <c r="BE64" s="187"/>
      <c r="BF64" s="187"/>
      <c r="BG64" s="187"/>
      <c r="BH64" s="187"/>
      <c r="BI64" s="187"/>
      <c r="BJ64" s="187"/>
      <c r="BK64" s="188"/>
      <c r="BL64" s="186"/>
      <c r="BM64" s="187"/>
      <c r="BN64" s="187"/>
      <c r="BO64" s="187"/>
      <c r="BP64" s="187"/>
      <c r="BQ64" s="187"/>
      <c r="BR64" s="187"/>
      <c r="BS64" s="187"/>
      <c r="BT64" s="188"/>
      <c r="BU64" s="186"/>
      <c r="BV64" s="187"/>
      <c r="BW64" s="187"/>
      <c r="BX64" s="187"/>
      <c r="BY64" s="187"/>
      <c r="BZ64" s="187"/>
      <c r="CA64" s="187"/>
      <c r="CB64" s="188"/>
    </row>
    <row r="65" spans="1:80" ht="12.75" customHeight="1" x14ac:dyDescent="0.2">
      <c r="A65" s="257" t="s">
        <v>303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9"/>
      <c r="AK65" s="216">
        <v>0</v>
      </c>
      <c r="AL65" s="184"/>
      <c r="AM65" s="184"/>
      <c r="AN65" s="184"/>
      <c r="AO65" s="184"/>
      <c r="AP65" s="184"/>
      <c r="AQ65" s="184"/>
      <c r="AR65" s="184"/>
      <c r="AS65" s="185"/>
      <c r="AT65" s="216">
        <v>0</v>
      </c>
      <c r="AU65" s="184"/>
      <c r="AV65" s="184"/>
      <c r="AW65" s="184"/>
      <c r="AX65" s="184"/>
      <c r="AY65" s="184"/>
      <c r="AZ65" s="184"/>
      <c r="BA65" s="184"/>
      <c r="BB65" s="185"/>
      <c r="BC65" s="216">
        <v>100</v>
      </c>
      <c r="BD65" s="184"/>
      <c r="BE65" s="184"/>
      <c r="BF65" s="184"/>
      <c r="BG65" s="184"/>
      <c r="BH65" s="184"/>
      <c r="BI65" s="184"/>
      <c r="BJ65" s="184"/>
      <c r="BK65" s="185"/>
      <c r="BL65" s="216" t="s">
        <v>103</v>
      </c>
      <c r="BM65" s="184"/>
      <c r="BN65" s="184"/>
      <c r="BO65" s="184"/>
      <c r="BP65" s="184"/>
      <c r="BQ65" s="184"/>
      <c r="BR65" s="184"/>
      <c r="BS65" s="184"/>
      <c r="BT65" s="185"/>
      <c r="BU65" s="216" t="s">
        <v>103</v>
      </c>
      <c r="BV65" s="184"/>
      <c r="BW65" s="184"/>
      <c r="BX65" s="184"/>
      <c r="BY65" s="184"/>
      <c r="BZ65" s="184"/>
      <c r="CA65" s="184"/>
      <c r="CB65" s="185"/>
    </row>
    <row r="66" spans="1:80" ht="12.75" customHeight="1" x14ac:dyDescent="0.2">
      <c r="A66" s="263" t="s">
        <v>304</v>
      </c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5"/>
      <c r="AK66" s="186"/>
      <c r="AL66" s="187"/>
      <c r="AM66" s="187"/>
      <c r="AN66" s="187"/>
      <c r="AO66" s="187"/>
      <c r="AP66" s="187"/>
      <c r="AQ66" s="187"/>
      <c r="AR66" s="187"/>
      <c r="AS66" s="188"/>
      <c r="AT66" s="186"/>
      <c r="AU66" s="187"/>
      <c r="AV66" s="187"/>
      <c r="AW66" s="187"/>
      <c r="AX66" s="187"/>
      <c r="AY66" s="187"/>
      <c r="AZ66" s="187"/>
      <c r="BA66" s="187"/>
      <c r="BB66" s="188"/>
      <c r="BC66" s="186"/>
      <c r="BD66" s="187"/>
      <c r="BE66" s="187"/>
      <c r="BF66" s="187"/>
      <c r="BG66" s="187"/>
      <c r="BH66" s="187"/>
      <c r="BI66" s="187"/>
      <c r="BJ66" s="187"/>
      <c r="BK66" s="188"/>
      <c r="BL66" s="186"/>
      <c r="BM66" s="187"/>
      <c r="BN66" s="187"/>
      <c r="BO66" s="187"/>
      <c r="BP66" s="187"/>
      <c r="BQ66" s="187"/>
      <c r="BR66" s="187"/>
      <c r="BS66" s="187"/>
      <c r="BT66" s="188"/>
      <c r="BU66" s="186"/>
      <c r="BV66" s="187"/>
      <c r="BW66" s="187"/>
      <c r="BX66" s="187"/>
      <c r="BY66" s="187"/>
      <c r="BZ66" s="187"/>
      <c r="CA66" s="187"/>
      <c r="CB66" s="188"/>
    </row>
    <row r="67" spans="1:80" ht="12.75" customHeight="1" x14ac:dyDescent="0.2">
      <c r="A67" s="257" t="s">
        <v>305</v>
      </c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8"/>
      <c r="AG67" s="258"/>
      <c r="AH67" s="258"/>
      <c r="AI67" s="258"/>
      <c r="AJ67" s="259"/>
      <c r="AK67" s="216">
        <v>0</v>
      </c>
      <c r="AL67" s="184"/>
      <c r="AM67" s="184"/>
      <c r="AN67" s="184"/>
      <c r="AO67" s="184"/>
      <c r="AP67" s="184"/>
      <c r="AQ67" s="184"/>
      <c r="AR67" s="184"/>
      <c r="AS67" s="185"/>
      <c r="AT67" s="216">
        <v>0</v>
      </c>
      <c r="AU67" s="184"/>
      <c r="AV67" s="184"/>
      <c r="AW67" s="184"/>
      <c r="AX67" s="184"/>
      <c r="AY67" s="184"/>
      <c r="AZ67" s="184"/>
      <c r="BA67" s="184"/>
      <c r="BB67" s="185"/>
      <c r="BC67" s="216">
        <v>100</v>
      </c>
      <c r="BD67" s="184"/>
      <c r="BE67" s="184"/>
      <c r="BF67" s="184"/>
      <c r="BG67" s="184"/>
      <c r="BH67" s="184"/>
      <c r="BI67" s="184"/>
      <c r="BJ67" s="184"/>
      <c r="BK67" s="185"/>
      <c r="BL67" s="216" t="s">
        <v>103</v>
      </c>
      <c r="BM67" s="184"/>
      <c r="BN67" s="184"/>
      <c r="BO67" s="184"/>
      <c r="BP67" s="184"/>
      <c r="BQ67" s="184"/>
      <c r="BR67" s="184"/>
      <c r="BS67" s="184"/>
      <c r="BT67" s="185"/>
      <c r="BU67" s="216" t="s">
        <v>103</v>
      </c>
      <c r="BV67" s="184"/>
      <c r="BW67" s="184"/>
      <c r="BX67" s="184"/>
      <c r="BY67" s="184"/>
      <c r="BZ67" s="184"/>
      <c r="CA67" s="184"/>
      <c r="CB67" s="185"/>
    </row>
    <row r="68" spans="1:80" ht="12.75" customHeight="1" x14ac:dyDescent="0.2">
      <c r="A68" s="263" t="s">
        <v>306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  <c r="AF68" s="264"/>
      <c r="AG68" s="264"/>
      <c r="AH68" s="264"/>
      <c r="AI68" s="264"/>
      <c r="AJ68" s="265"/>
      <c r="AK68" s="186"/>
      <c r="AL68" s="187"/>
      <c r="AM68" s="187"/>
      <c r="AN68" s="187"/>
      <c r="AO68" s="187"/>
      <c r="AP68" s="187"/>
      <c r="AQ68" s="187"/>
      <c r="AR68" s="187"/>
      <c r="AS68" s="188"/>
      <c r="AT68" s="186"/>
      <c r="AU68" s="187"/>
      <c r="AV68" s="187"/>
      <c r="AW68" s="187"/>
      <c r="AX68" s="187"/>
      <c r="AY68" s="187"/>
      <c r="AZ68" s="187"/>
      <c r="BA68" s="187"/>
      <c r="BB68" s="188"/>
      <c r="BC68" s="186"/>
      <c r="BD68" s="187"/>
      <c r="BE68" s="187"/>
      <c r="BF68" s="187"/>
      <c r="BG68" s="187"/>
      <c r="BH68" s="187"/>
      <c r="BI68" s="187"/>
      <c r="BJ68" s="187"/>
      <c r="BK68" s="188"/>
      <c r="BL68" s="186"/>
      <c r="BM68" s="187"/>
      <c r="BN68" s="187"/>
      <c r="BO68" s="187"/>
      <c r="BP68" s="187"/>
      <c r="BQ68" s="187"/>
      <c r="BR68" s="187"/>
      <c r="BS68" s="187"/>
      <c r="BT68" s="188"/>
      <c r="BU68" s="186"/>
      <c r="BV68" s="187"/>
      <c r="BW68" s="187"/>
      <c r="BX68" s="187"/>
      <c r="BY68" s="187"/>
      <c r="BZ68" s="187"/>
      <c r="CA68" s="187"/>
      <c r="CB68" s="188"/>
    </row>
    <row r="69" spans="1:80" ht="12.75" customHeight="1" x14ac:dyDescent="0.2">
      <c r="A69" s="257" t="s">
        <v>307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259"/>
      <c r="AK69" s="216">
        <v>0</v>
      </c>
      <c r="AL69" s="184"/>
      <c r="AM69" s="184"/>
      <c r="AN69" s="184"/>
      <c r="AO69" s="184"/>
      <c r="AP69" s="184"/>
      <c r="AQ69" s="184"/>
      <c r="AR69" s="184"/>
      <c r="AS69" s="185"/>
      <c r="AT69" s="216">
        <v>0</v>
      </c>
      <c r="AU69" s="184"/>
      <c r="AV69" s="184"/>
      <c r="AW69" s="184"/>
      <c r="AX69" s="184"/>
      <c r="AY69" s="184"/>
      <c r="AZ69" s="184"/>
      <c r="BA69" s="184"/>
      <c r="BB69" s="185"/>
      <c r="BC69" s="216">
        <v>100</v>
      </c>
      <c r="BD69" s="184"/>
      <c r="BE69" s="184"/>
      <c r="BF69" s="184"/>
      <c r="BG69" s="184"/>
      <c r="BH69" s="184"/>
      <c r="BI69" s="184"/>
      <c r="BJ69" s="184"/>
      <c r="BK69" s="185"/>
      <c r="BL69" s="216" t="s">
        <v>103</v>
      </c>
      <c r="BM69" s="184"/>
      <c r="BN69" s="184"/>
      <c r="BO69" s="184"/>
      <c r="BP69" s="184"/>
      <c r="BQ69" s="184"/>
      <c r="BR69" s="184"/>
      <c r="BS69" s="184"/>
      <c r="BT69" s="185"/>
      <c r="BU69" s="216" t="s">
        <v>103</v>
      </c>
      <c r="BV69" s="184"/>
      <c r="BW69" s="184"/>
      <c r="BX69" s="184"/>
      <c r="BY69" s="184"/>
      <c r="BZ69" s="184"/>
      <c r="CA69" s="184"/>
      <c r="CB69" s="185"/>
    </row>
    <row r="70" spans="1:80" ht="16.5" customHeight="1" x14ac:dyDescent="0.2">
      <c r="A70" s="263" t="s">
        <v>308</v>
      </c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/>
      <c r="AA70" s="264"/>
      <c r="AB70" s="264"/>
      <c r="AC70" s="264"/>
      <c r="AD70" s="264"/>
      <c r="AE70" s="264"/>
      <c r="AF70" s="264"/>
      <c r="AG70" s="264"/>
      <c r="AH70" s="264"/>
      <c r="AI70" s="264"/>
      <c r="AJ70" s="265"/>
      <c r="AK70" s="186"/>
      <c r="AL70" s="187"/>
      <c r="AM70" s="187"/>
      <c r="AN70" s="187"/>
      <c r="AO70" s="187"/>
      <c r="AP70" s="187"/>
      <c r="AQ70" s="187"/>
      <c r="AR70" s="187"/>
      <c r="AS70" s="188"/>
      <c r="AT70" s="186"/>
      <c r="AU70" s="187"/>
      <c r="AV70" s="187"/>
      <c r="AW70" s="187"/>
      <c r="AX70" s="187"/>
      <c r="AY70" s="187"/>
      <c r="AZ70" s="187"/>
      <c r="BA70" s="187"/>
      <c r="BB70" s="188"/>
      <c r="BC70" s="186"/>
      <c r="BD70" s="187"/>
      <c r="BE70" s="187"/>
      <c r="BF70" s="187"/>
      <c r="BG70" s="187"/>
      <c r="BH70" s="187"/>
      <c r="BI70" s="187"/>
      <c r="BJ70" s="187"/>
      <c r="BK70" s="188"/>
      <c r="BL70" s="186"/>
      <c r="BM70" s="187"/>
      <c r="BN70" s="187"/>
      <c r="BO70" s="187"/>
      <c r="BP70" s="187"/>
      <c r="BQ70" s="187"/>
      <c r="BR70" s="187"/>
      <c r="BS70" s="187"/>
      <c r="BT70" s="188"/>
      <c r="BU70" s="186"/>
      <c r="BV70" s="187"/>
      <c r="BW70" s="187"/>
      <c r="BX70" s="187"/>
      <c r="BY70" s="187"/>
      <c r="BZ70" s="187"/>
      <c r="CA70" s="187"/>
      <c r="CB70" s="188"/>
    </row>
    <row r="71" spans="1:80" ht="12.75" customHeight="1" x14ac:dyDescent="0.2">
      <c r="A71" s="257" t="s">
        <v>309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9"/>
      <c r="AK71" s="216">
        <v>0</v>
      </c>
      <c r="AL71" s="184"/>
      <c r="AM71" s="184"/>
      <c r="AN71" s="184"/>
      <c r="AO71" s="184"/>
      <c r="AP71" s="184"/>
      <c r="AQ71" s="184"/>
      <c r="AR71" s="184"/>
      <c r="AS71" s="185"/>
      <c r="AT71" s="216">
        <v>0</v>
      </c>
      <c r="AU71" s="184"/>
      <c r="AV71" s="184"/>
      <c r="AW71" s="184"/>
      <c r="AX71" s="184"/>
      <c r="AY71" s="184"/>
      <c r="AZ71" s="184"/>
      <c r="BA71" s="184"/>
      <c r="BB71" s="185"/>
      <c r="BC71" s="216">
        <v>100</v>
      </c>
      <c r="BD71" s="184"/>
      <c r="BE71" s="184"/>
      <c r="BF71" s="184"/>
      <c r="BG71" s="184"/>
      <c r="BH71" s="184"/>
      <c r="BI71" s="184"/>
      <c r="BJ71" s="184"/>
      <c r="BK71" s="185"/>
      <c r="BL71" s="216" t="s">
        <v>183</v>
      </c>
      <c r="BM71" s="184"/>
      <c r="BN71" s="184"/>
      <c r="BO71" s="184"/>
      <c r="BP71" s="184"/>
      <c r="BQ71" s="184"/>
      <c r="BR71" s="184"/>
      <c r="BS71" s="184"/>
      <c r="BT71" s="185"/>
      <c r="BU71" s="216">
        <v>2</v>
      </c>
      <c r="BV71" s="184"/>
      <c r="BW71" s="184"/>
      <c r="BX71" s="184"/>
      <c r="BY71" s="184"/>
      <c r="BZ71" s="184"/>
      <c r="CA71" s="184"/>
      <c r="CB71" s="185"/>
    </row>
    <row r="72" spans="1:80" ht="12.75" customHeight="1" x14ac:dyDescent="0.2">
      <c r="A72" s="263" t="s">
        <v>310</v>
      </c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264"/>
      <c r="AB72" s="264"/>
      <c r="AC72" s="264"/>
      <c r="AD72" s="264"/>
      <c r="AE72" s="264"/>
      <c r="AF72" s="264"/>
      <c r="AG72" s="264"/>
      <c r="AH72" s="264"/>
      <c r="AI72" s="264"/>
      <c r="AJ72" s="265"/>
      <c r="AK72" s="186"/>
      <c r="AL72" s="187"/>
      <c r="AM72" s="187"/>
      <c r="AN72" s="187"/>
      <c r="AO72" s="187"/>
      <c r="AP72" s="187"/>
      <c r="AQ72" s="187"/>
      <c r="AR72" s="187"/>
      <c r="AS72" s="188"/>
      <c r="AT72" s="186"/>
      <c r="AU72" s="187"/>
      <c r="AV72" s="187"/>
      <c r="AW72" s="187"/>
      <c r="AX72" s="187"/>
      <c r="AY72" s="187"/>
      <c r="AZ72" s="187"/>
      <c r="BA72" s="187"/>
      <c r="BB72" s="188"/>
      <c r="BC72" s="186"/>
      <c r="BD72" s="187"/>
      <c r="BE72" s="187"/>
      <c r="BF72" s="187"/>
      <c r="BG72" s="187"/>
      <c r="BH72" s="187"/>
      <c r="BI72" s="187"/>
      <c r="BJ72" s="187"/>
      <c r="BK72" s="188"/>
      <c r="BL72" s="186"/>
      <c r="BM72" s="187"/>
      <c r="BN72" s="187"/>
      <c r="BO72" s="187"/>
      <c r="BP72" s="187"/>
      <c r="BQ72" s="187"/>
      <c r="BR72" s="187"/>
      <c r="BS72" s="187"/>
      <c r="BT72" s="188"/>
      <c r="BU72" s="186"/>
      <c r="BV72" s="187"/>
      <c r="BW72" s="187"/>
      <c r="BX72" s="187"/>
      <c r="BY72" s="187"/>
      <c r="BZ72" s="187"/>
      <c r="CA72" s="187"/>
      <c r="CB72" s="188"/>
    </row>
    <row r="73" spans="1:80" ht="12.75" customHeight="1" x14ac:dyDescent="0.2">
      <c r="A73" s="257" t="s">
        <v>254</v>
      </c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8"/>
      <c r="AG73" s="258"/>
      <c r="AH73" s="258"/>
      <c r="AI73" s="258"/>
      <c r="AJ73" s="259"/>
      <c r="AK73" s="216">
        <v>0</v>
      </c>
      <c r="AL73" s="184"/>
      <c r="AM73" s="184"/>
      <c r="AN73" s="184"/>
      <c r="AO73" s="184"/>
      <c r="AP73" s="184"/>
      <c r="AQ73" s="184"/>
      <c r="AR73" s="184"/>
      <c r="AS73" s="185"/>
      <c r="AT73" s="216">
        <v>0</v>
      </c>
      <c r="AU73" s="184"/>
      <c r="AV73" s="184"/>
      <c r="AW73" s="184"/>
      <c r="AX73" s="184"/>
      <c r="AY73" s="184"/>
      <c r="AZ73" s="184"/>
      <c r="BA73" s="184"/>
      <c r="BB73" s="185"/>
      <c r="BC73" s="216">
        <v>100</v>
      </c>
      <c r="BD73" s="184"/>
      <c r="BE73" s="184"/>
      <c r="BF73" s="184"/>
      <c r="BG73" s="184"/>
      <c r="BH73" s="184"/>
      <c r="BI73" s="184"/>
      <c r="BJ73" s="184"/>
      <c r="BK73" s="185"/>
      <c r="BL73" s="216"/>
      <c r="BM73" s="184"/>
      <c r="BN73" s="184"/>
      <c r="BO73" s="184"/>
      <c r="BP73" s="184"/>
      <c r="BQ73" s="184"/>
      <c r="BR73" s="184"/>
      <c r="BS73" s="184"/>
      <c r="BT73" s="185"/>
      <c r="BU73" s="216">
        <v>2</v>
      </c>
      <c r="BV73" s="184"/>
      <c r="BW73" s="184"/>
      <c r="BX73" s="184"/>
      <c r="BY73" s="184"/>
      <c r="BZ73" s="184"/>
      <c r="CA73" s="184"/>
      <c r="CB73" s="185"/>
    </row>
    <row r="74" spans="1:80" ht="12.75" customHeight="1" x14ac:dyDescent="0.2">
      <c r="A74" s="260" t="s">
        <v>311</v>
      </c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2"/>
      <c r="AK74" s="198"/>
      <c r="AL74" s="199"/>
      <c r="AM74" s="199"/>
      <c r="AN74" s="199"/>
      <c r="AO74" s="199"/>
      <c r="AP74" s="199"/>
      <c r="AQ74" s="199"/>
      <c r="AR74" s="199"/>
      <c r="AS74" s="200"/>
      <c r="AT74" s="198"/>
      <c r="AU74" s="199"/>
      <c r="AV74" s="199"/>
      <c r="AW74" s="199"/>
      <c r="AX74" s="199"/>
      <c r="AY74" s="199"/>
      <c r="AZ74" s="199"/>
      <c r="BA74" s="199"/>
      <c r="BB74" s="200"/>
      <c r="BC74" s="198"/>
      <c r="BD74" s="199"/>
      <c r="BE74" s="199"/>
      <c r="BF74" s="199"/>
      <c r="BG74" s="199"/>
      <c r="BH74" s="199"/>
      <c r="BI74" s="199"/>
      <c r="BJ74" s="199"/>
      <c r="BK74" s="200"/>
      <c r="BL74" s="198"/>
      <c r="BM74" s="199"/>
      <c r="BN74" s="199"/>
      <c r="BO74" s="199"/>
      <c r="BP74" s="199"/>
      <c r="BQ74" s="199"/>
      <c r="BR74" s="199"/>
      <c r="BS74" s="199"/>
      <c r="BT74" s="200"/>
      <c r="BU74" s="198"/>
      <c r="BV74" s="199"/>
      <c r="BW74" s="199"/>
      <c r="BX74" s="199"/>
      <c r="BY74" s="199"/>
      <c r="BZ74" s="199"/>
      <c r="CA74" s="199"/>
      <c r="CB74" s="200"/>
    </row>
    <row r="75" spans="1:80" ht="12.75" customHeight="1" x14ac:dyDescent="0.2">
      <c r="A75" s="260" t="s">
        <v>312</v>
      </c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2"/>
      <c r="AK75" s="198"/>
      <c r="AL75" s="199"/>
      <c r="AM75" s="199"/>
      <c r="AN75" s="199"/>
      <c r="AO75" s="199"/>
      <c r="AP75" s="199"/>
      <c r="AQ75" s="199"/>
      <c r="AR75" s="199"/>
      <c r="AS75" s="200"/>
      <c r="AT75" s="198"/>
      <c r="AU75" s="199"/>
      <c r="AV75" s="199"/>
      <c r="AW75" s="199"/>
      <c r="AX75" s="199"/>
      <c r="AY75" s="199"/>
      <c r="AZ75" s="199"/>
      <c r="BA75" s="199"/>
      <c r="BB75" s="200"/>
      <c r="BC75" s="198"/>
      <c r="BD75" s="199"/>
      <c r="BE75" s="199"/>
      <c r="BF75" s="199"/>
      <c r="BG75" s="199"/>
      <c r="BH75" s="199"/>
      <c r="BI75" s="199"/>
      <c r="BJ75" s="199"/>
      <c r="BK75" s="200"/>
      <c r="BL75" s="198"/>
      <c r="BM75" s="199"/>
      <c r="BN75" s="199"/>
      <c r="BO75" s="199"/>
      <c r="BP75" s="199"/>
      <c r="BQ75" s="199"/>
      <c r="BR75" s="199"/>
      <c r="BS75" s="199"/>
      <c r="BT75" s="200"/>
      <c r="BU75" s="198"/>
      <c r="BV75" s="199"/>
      <c r="BW75" s="199"/>
      <c r="BX75" s="199"/>
      <c r="BY75" s="199"/>
      <c r="BZ75" s="199"/>
      <c r="CA75" s="199"/>
      <c r="CB75" s="200"/>
    </row>
    <row r="76" spans="1:80" ht="12.75" customHeight="1" x14ac:dyDescent="0.2">
      <c r="A76" s="263" t="s">
        <v>306</v>
      </c>
      <c r="B76" s="264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5"/>
      <c r="AK76" s="186"/>
      <c r="AL76" s="187"/>
      <c r="AM76" s="187"/>
      <c r="AN76" s="187"/>
      <c r="AO76" s="187"/>
      <c r="AP76" s="187"/>
      <c r="AQ76" s="187"/>
      <c r="AR76" s="187"/>
      <c r="AS76" s="188"/>
      <c r="AT76" s="186"/>
      <c r="AU76" s="187"/>
      <c r="AV76" s="187"/>
      <c r="AW76" s="187"/>
      <c r="AX76" s="187"/>
      <c r="AY76" s="187"/>
      <c r="AZ76" s="187"/>
      <c r="BA76" s="187"/>
      <c r="BB76" s="188"/>
      <c r="BC76" s="186"/>
      <c r="BD76" s="187"/>
      <c r="BE76" s="187"/>
      <c r="BF76" s="187"/>
      <c r="BG76" s="187"/>
      <c r="BH76" s="187"/>
      <c r="BI76" s="187"/>
      <c r="BJ76" s="187"/>
      <c r="BK76" s="188"/>
      <c r="BL76" s="186"/>
      <c r="BM76" s="187"/>
      <c r="BN76" s="187"/>
      <c r="BO76" s="187"/>
      <c r="BP76" s="187"/>
      <c r="BQ76" s="187"/>
      <c r="BR76" s="187"/>
      <c r="BS76" s="187"/>
      <c r="BT76" s="188"/>
      <c r="BU76" s="186"/>
      <c r="BV76" s="187"/>
      <c r="BW76" s="187"/>
      <c r="BX76" s="187"/>
      <c r="BY76" s="187"/>
      <c r="BZ76" s="187"/>
      <c r="CA76" s="187"/>
      <c r="CB76" s="188"/>
    </row>
    <row r="77" spans="1:80" ht="12.75" customHeight="1" x14ac:dyDescent="0.2">
      <c r="A77" s="257" t="s">
        <v>313</v>
      </c>
      <c r="B77" s="258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8"/>
      <c r="AG77" s="258"/>
      <c r="AH77" s="258"/>
      <c r="AI77" s="258"/>
      <c r="AJ77" s="259"/>
      <c r="AK77" s="216" t="s">
        <v>103</v>
      </c>
      <c r="AL77" s="184"/>
      <c r="AM77" s="184"/>
      <c r="AN77" s="184"/>
      <c r="AO77" s="184"/>
      <c r="AP77" s="184"/>
      <c r="AQ77" s="184"/>
      <c r="AR77" s="184"/>
      <c r="AS77" s="185"/>
      <c r="AT77" s="216" t="s">
        <v>103</v>
      </c>
      <c r="AU77" s="184"/>
      <c r="AV77" s="184"/>
      <c r="AW77" s="184"/>
      <c r="AX77" s="184"/>
      <c r="AY77" s="184"/>
      <c r="AZ77" s="184"/>
      <c r="BA77" s="184"/>
      <c r="BB77" s="185"/>
      <c r="BC77" s="216" t="s">
        <v>103</v>
      </c>
      <c r="BD77" s="184"/>
      <c r="BE77" s="184"/>
      <c r="BF77" s="184"/>
      <c r="BG77" s="184"/>
      <c r="BH77" s="184"/>
      <c r="BI77" s="184"/>
      <c r="BJ77" s="184"/>
      <c r="BK77" s="185"/>
      <c r="BL77" s="216" t="s">
        <v>103</v>
      </c>
      <c r="BM77" s="184"/>
      <c r="BN77" s="184"/>
      <c r="BO77" s="184"/>
      <c r="BP77" s="184"/>
      <c r="BQ77" s="184"/>
      <c r="BR77" s="184"/>
      <c r="BS77" s="184"/>
      <c r="BT77" s="185"/>
      <c r="BU77" s="216">
        <v>2</v>
      </c>
      <c r="BV77" s="184"/>
      <c r="BW77" s="184"/>
      <c r="BX77" s="184"/>
      <c r="BY77" s="184"/>
      <c r="BZ77" s="184"/>
      <c r="CA77" s="184"/>
      <c r="CB77" s="185"/>
    </row>
    <row r="78" spans="1:80" ht="12.75" customHeight="1" x14ac:dyDescent="0.2">
      <c r="A78" s="260" t="s">
        <v>314</v>
      </c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2"/>
      <c r="AK78" s="198"/>
      <c r="AL78" s="199"/>
      <c r="AM78" s="199"/>
      <c r="AN78" s="199"/>
      <c r="AO78" s="199"/>
      <c r="AP78" s="199"/>
      <c r="AQ78" s="199"/>
      <c r="AR78" s="199"/>
      <c r="AS78" s="200"/>
      <c r="AT78" s="198"/>
      <c r="AU78" s="199"/>
      <c r="AV78" s="199"/>
      <c r="AW78" s="199"/>
      <c r="AX78" s="199"/>
      <c r="AY78" s="199"/>
      <c r="AZ78" s="199"/>
      <c r="BA78" s="199"/>
      <c r="BB78" s="200"/>
      <c r="BC78" s="198"/>
      <c r="BD78" s="199"/>
      <c r="BE78" s="199"/>
      <c r="BF78" s="199"/>
      <c r="BG78" s="199"/>
      <c r="BH78" s="199"/>
      <c r="BI78" s="199"/>
      <c r="BJ78" s="199"/>
      <c r="BK78" s="200"/>
      <c r="BL78" s="198"/>
      <c r="BM78" s="199"/>
      <c r="BN78" s="199"/>
      <c r="BO78" s="199"/>
      <c r="BP78" s="199"/>
      <c r="BQ78" s="199"/>
      <c r="BR78" s="199"/>
      <c r="BS78" s="199"/>
      <c r="BT78" s="200"/>
      <c r="BU78" s="198"/>
      <c r="BV78" s="199"/>
      <c r="BW78" s="199"/>
      <c r="BX78" s="199"/>
      <c r="BY78" s="199"/>
      <c r="BZ78" s="199"/>
      <c r="CA78" s="199"/>
      <c r="CB78" s="200"/>
    </row>
    <row r="79" spans="1:80" ht="12.75" customHeight="1" x14ac:dyDescent="0.2">
      <c r="A79" s="260" t="s">
        <v>203</v>
      </c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  <c r="AE79" s="261"/>
      <c r="AF79" s="261"/>
      <c r="AG79" s="261"/>
      <c r="AH79" s="261"/>
      <c r="AI79" s="261"/>
      <c r="AJ79" s="262"/>
      <c r="AK79" s="198"/>
      <c r="AL79" s="199"/>
      <c r="AM79" s="199"/>
      <c r="AN79" s="199"/>
      <c r="AO79" s="199"/>
      <c r="AP79" s="199"/>
      <c r="AQ79" s="199"/>
      <c r="AR79" s="199"/>
      <c r="AS79" s="200"/>
      <c r="AT79" s="198"/>
      <c r="AU79" s="199"/>
      <c r="AV79" s="199"/>
      <c r="AW79" s="199"/>
      <c r="AX79" s="199"/>
      <c r="AY79" s="199"/>
      <c r="AZ79" s="199"/>
      <c r="BA79" s="199"/>
      <c r="BB79" s="200"/>
      <c r="BC79" s="198"/>
      <c r="BD79" s="199"/>
      <c r="BE79" s="199"/>
      <c r="BF79" s="199"/>
      <c r="BG79" s="199"/>
      <c r="BH79" s="199"/>
      <c r="BI79" s="199"/>
      <c r="BJ79" s="199"/>
      <c r="BK79" s="200"/>
      <c r="BL79" s="198"/>
      <c r="BM79" s="199"/>
      <c r="BN79" s="199"/>
      <c r="BO79" s="199"/>
      <c r="BP79" s="199"/>
      <c r="BQ79" s="199"/>
      <c r="BR79" s="199"/>
      <c r="BS79" s="199"/>
      <c r="BT79" s="200"/>
      <c r="BU79" s="198"/>
      <c r="BV79" s="199"/>
      <c r="BW79" s="199"/>
      <c r="BX79" s="199"/>
      <c r="BY79" s="199"/>
      <c r="BZ79" s="199"/>
      <c r="CA79" s="199"/>
      <c r="CB79" s="200"/>
    </row>
    <row r="80" spans="1:80" ht="12.75" customHeight="1" x14ac:dyDescent="0.2">
      <c r="A80" s="260" t="s">
        <v>315</v>
      </c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61"/>
      <c r="AE80" s="261"/>
      <c r="AF80" s="261"/>
      <c r="AG80" s="261"/>
      <c r="AH80" s="261"/>
      <c r="AI80" s="261"/>
      <c r="AJ80" s="262"/>
      <c r="AK80" s="198"/>
      <c r="AL80" s="199"/>
      <c r="AM80" s="199"/>
      <c r="AN80" s="199"/>
      <c r="AO80" s="199"/>
      <c r="AP80" s="199"/>
      <c r="AQ80" s="199"/>
      <c r="AR80" s="199"/>
      <c r="AS80" s="200"/>
      <c r="AT80" s="198"/>
      <c r="AU80" s="199"/>
      <c r="AV80" s="199"/>
      <c r="AW80" s="199"/>
      <c r="AX80" s="199"/>
      <c r="AY80" s="199"/>
      <c r="AZ80" s="199"/>
      <c r="BA80" s="199"/>
      <c r="BB80" s="200"/>
      <c r="BC80" s="198"/>
      <c r="BD80" s="199"/>
      <c r="BE80" s="199"/>
      <c r="BF80" s="199"/>
      <c r="BG80" s="199"/>
      <c r="BH80" s="199"/>
      <c r="BI80" s="199"/>
      <c r="BJ80" s="199"/>
      <c r="BK80" s="200"/>
      <c r="BL80" s="198"/>
      <c r="BM80" s="199"/>
      <c r="BN80" s="199"/>
      <c r="BO80" s="199"/>
      <c r="BP80" s="199"/>
      <c r="BQ80" s="199"/>
      <c r="BR80" s="199"/>
      <c r="BS80" s="199"/>
      <c r="BT80" s="200"/>
      <c r="BU80" s="198"/>
      <c r="BV80" s="199"/>
      <c r="BW80" s="199"/>
      <c r="BX80" s="199"/>
      <c r="BY80" s="199"/>
      <c r="BZ80" s="199"/>
      <c r="CA80" s="199"/>
      <c r="CB80" s="200"/>
    </row>
    <row r="81" spans="1:80" ht="12.75" customHeight="1" x14ac:dyDescent="0.2">
      <c r="A81" s="263" t="s">
        <v>316</v>
      </c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5"/>
      <c r="AK81" s="186"/>
      <c r="AL81" s="187"/>
      <c r="AM81" s="187"/>
      <c r="AN81" s="187"/>
      <c r="AO81" s="187"/>
      <c r="AP81" s="187"/>
      <c r="AQ81" s="187"/>
      <c r="AR81" s="187"/>
      <c r="AS81" s="188"/>
      <c r="AT81" s="186"/>
      <c r="AU81" s="187"/>
      <c r="AV81" s="187"/>
      <c r="AW81" s="187"/>
      <c r="AX81" s="187"/>
      <c r="AY81" s="187"/>
      <c r="AZ81" s="187"/>
      <c r="BA81" s="187"/>
      <c r="BB81" s="188"/>
      <c r="BC81" s="186"/>
      <c r="BD81" s="187"/>
      <c r="BE81" s="187"/>
      <c r="BF81" s="187"/>
      <c r="BG81" s="187"/>
      <c r="BH81" s="187"/>
      <c r="BI81" s="187"/>
      <c r="BJ81" s="187"/>
      <c r="BK81" s="188"/>
      <c r="BL81" s="186"/>
      <c r="BM81" s="187"/>
      <c r="BN81" s="187"/>
      <c r="BO81" s="187"/>
      <c r="BP81" s="187"/>
      <c r="BQ81" s="187"/>
      <c r="BR81" s="187"/>
      <c r="BS81" s="187"/>
      <c r="BT81" s="188"/>
      <c r="BU81" s="186"/>
      <c r="BV81" s="187"/>
      <c r="BW81" s="187"/>
      <c r="BX81" s="187"/>
      <c r="BY81" s="187"/>
      <c r="BZ81" s="187"/>
      <c r="CA81" s="187"/>
      <c r="CB81" s="188"/>
    </row>
    <row r="82" spans="1:80" ht="15" customHeight="1" x14ac:dyDescent="0.2">
      <c r="A82" s="254" t="s">
        <v>132</v>
      </c>
      <c r="B82" s="254"/>
      <c r="C82" s="254"/>
      <c r="D82" s="254"/>
      <c r="E82" s="254"/>
      <c r="F82" s="254"/>
      <c r="G82" s="254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4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255"/>
      <c r="AX82" s="255"/>
      <c r="AY82" s="255"/>
      <c r="AZ82" s="255"/>
      <c r="BA82" s="255"/>
      <c r="BB82" s="255"/>
      <c r="BC82" s="255"/>
      <c r="BD82" s="255"/>
      <c r="BE82" s="255"/>
      <c r="BF82" s="255"/>
      <c r="BG82" s="255"/>
      <c r="BH82" s="255"/>
      <c r="BI82" s="255"/>
      <c r="BJ82" s="255"/>
      <c r="BK82" s="255"/>
      <c r="BL82" s="256"/>
      <c r="BM82" s="256"/>
      <c r="BN82" s="256"/>
      <c r="BO82" s="256"/>
      <c r="BP82" s="256"/>
      <c r="BQ82" s="256"/>
      <c r="BR82" s="256"/>
      <c r="BS82" s="256"/>
      <c r="BT82" s="256"/>
      <c r="BU82" s="255"/>
      <c r="BV82" s="255"/>
      <c r="BW82" s="255"/>
      <c r="BX82" s="255"/>
      <c r="BY82" s="255"/>
      <c r="BZ82" s="255"/>
      <c r="CA82" s="255"/>
      <c r="CB82" s="255"/>
    </row>
    <row r="83" spans="1:80" ht="12.75" customHeight="1" x14ac:dyDescent="0.2">
      <c r="A83" s="257" t="s">
        <v>317</v>
      </c>
      <c r="B83" s="258"/>
      <c r="C83" s="258"/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8"/>
      <c r="AG83" s="258"/>
      <c r="AH83" s="258"/>
      <c r="AI83" s="258"/>
      <c r="AJ83" s="259"/>
      <c r="AK83" s="216">
        <v>0</v>
      </c>
      <c r="AL83" s="184"/>
      <c r="AM83" s="184"/>
      <c r="AN83" s="184"/>
      <c r="AO83" s="184"/>
      <c r="AP83" s="184"/>
      <c r="AQ83" s="184"/>
      <c r="AR83" s="184"/>
      <c r="AS83" s="185"/>
      <c r="AT83" s="216">
        <v>0</v>
      </c>
      <c r="AU83" s="184"/>
      <c r="AV83" s="184"/>
      <c r="AW83" s="184"/>
      <c r="AX83" s="184"/>
      <c r="AY83" s="184"/>
      <c r="AZ83" s="184"/>
      <c r="BA83" s="184"/>
      <c r="BB83" s="185"/>
      <c r="BC83" s="216">
        <v>100</v>
      </c>
      <c r="BD83" s="184"/>
      <c r="BE83" s="184"/>
      <c r="BF83" s="184"/>
      <c r="BG83" s="184"/>
      <c r="BH83" s="184"/>
      <c r="BI83" s="184"/>
      <c r="BJ83" s="184"/>
      <c r="BK83" s="185"/>
      <c r="BL83" s="216" t="s">
        <v>183</v>
      </c>
      <c r="BM83" s="184"/>
      <c r="BN83" s="184"/>
      <c r="BO83" s="184"/>
      <c r="BP83" s="184"/>
      <c r="BQ83" s="184"/>
      <c r="BR83" s="184"/>
      <c r="BS83" s="184"/>
      <c r="BT83" s="185"/>
      <c r="BU83" s="216">
        <v>2</v>
      </c>
      <c r="BV83" s="184"/>
      <c r="BW83" s="184"/>
      <c r="BX83" s="184"/>
      <c r="BY83" s="184"/>
      <c r="BZ83" s="184"/>
      <c r="CA83" s="184"/>
      <c r="CB83" s="185"/>
    </row>
    <row r="84" spans="1:80" ht="12.75" customHeight="1" x14ac:dyDescent="0.2">
      <c r="A84" s="260" t="s">
        <v>318</v>
      </c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  <c r="AA84" s="261"/>
      <c r="AB84" s="261"/>
      <c r="AC84" s="261"/>
      <c r="AD84" s="261"/>
      <c r="AE84" s="261"/>
      <c r="AF84" s="261"/>
      <c r="AG84" s="261"/>
      <c r="AH84" s="261"/>
      <c r="AI84" s="261"/>
      <c r="AJ84" s="262"/>
      <c r="AK84" s="198"/>
      <c r="AL84" s="199"/>
      <c r="AM84" s="199"/>
      <c r="AN84" s="199"/>
      <c r="AO84" s="199"/>
      <c r="AP84" s="199"/>
      <c r="AQ84" s="199"/>
      <c r="AR84" s="199"/>
      <c r="AS84" s="200"/>
      <c r="AT84" s="198"/>
      <c r="AU84" s="199"/>
      <c r="AV84" s="199"/>
      <c r="AW84" s="199"/>
      <c r="AX84" s="199"/>
      <c r="AY84" s="199"/>
      <c r="AZ84" s="199"/>
      <c r="BA84" s="199"/>
      <c r="BB84" s="200"/>
      <c r="BC84" s="198"/>
      <c r="BD84" s="199"/>
      <c r="BE84" s="199"/>
      <c r="BF84" s="199"/>
      <c r="BG84" s="199"/>
      <c r="BH84" s="199"/>
      <c r="BI84" s="199"/>
      <c r="BJ84" s="199"/>
      <c r="BK84" s="200"/>
      <c r="BL84" s="198"/>
      <c r="BM84" s="199"/>
      <c r="BN84" s="199"/>
      <c r="BO84" s="199"/>
      <c r="BP84" s="199"/>
      <c r="BQ84" s="199"/>
      <c r="BR84" s="199"/>
      <c r="BS84" s="199"/>
      <c r="BT84" s="200"/>
      <c r="BU84" s="198"/>
      <c r="BV84" s="199"/>
      <c r="BW84" s="199"/>
      <c r="BX84" s="199"/>
      <c r="BY84" s="199"/>
      <c r="BZ84" s="199"/>
      <c r="CA84" s="199"/>
      <c r="CB84" s="200"/>
    </row>
    <row r="85" spans="1:80" ht="12.75" customHeight="1" x14ac:dyDescent="0.2">
      <c r="A85" s="260" t="s">
        <v>319</v>
      </c>
      <c r="B85" s="26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  <c r="AJ85" s="262"/>
      <c r="AK85" s="198"/>
      <c r="AL85" s="199"/>
      <c r="AM85" s="199"/>
      <c r="AN85" s="199"/>
      <c r="AO85" s="199"/>
      <c r="AP85" s="199"/>
      <c r="AQ85" s="199"/>
      <c r="AR85" s="199"/>
      <c r="AS85" s="200"/>
      <c r="AT85" s="198"/>
      <c r="AU85" s="199"/>
      <c r="AV85" s="199"/>
      <c r="AW85" s="199"/>
      <c r="AX85" s="199"/>
      <c r="AY85" s="199"/>
      <c r="AZ85" s="199"/>
      <c r="BA85" s="199"/>
      <c r="BB85" s="200"/>
      <c r="BC85" s="198"/>
      <c r="BD85" s="199"/>
      <c r="BE85" s="199"/>
      <c r="BF85" s="199"/>
      <c r="BG85" s="199"/>
      <c r="BH85" s="199"/>
      <c r="BI85" s="199"/>
      <c r="BJ85" s="199"/>
      <c r="BK85" s="200"/>
      <c r="BL85" s="198"/>
      <c r="BM85" s="199"/>
      <c r="BN85" s="199"/>
      <c r="BO85" s="199"/>
      <c r="BP85" s="199"/>
      <c r="BQ85" s="199"/>
      <c r="BR85" s="199"/>
      <c r="BS85" s="199"/>
      <c r="BT85" s="200"/>
      <c r="BU85" s="198"/>
      <c r="BV85" s="199"/>
      <c r="BW85" s="199"/>
      <c r="BX85" s="199"/>
      <c r="BY85" s="199"/>
      <c r="BZ85" s="199"/>
      <c r="CA85" s="199"/>
      <c r="CB85" s="200"/>
    </row>
    <row r="86" spans="1:80" ht="12.75" customHeight="1" x14ac:dyDescent="0.2">
      <c r="A86" s="263" t="s">
        <v>320</v>
      </c>
      <c r="B86" s="264"/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64"/>
      <c r="AG86" s="264"/>
      <c r="AH86" s="264"/>
      <c r="AI86" s="264"/>
      <c r="AJ86" s="265"/>
      <c r="AK86" s="186"/>
      <c r="AL86" s="187"/>
      <c r="AM86" s="187"/>
      <c r="AN86" s="187"/>
      <c r="AO86" s="187"/>
      <c r="AP86" s="187"/>
      <c r="AQ86" s="187"/>
      <c r="AR86" s="187"/>
      <c r="AS86" s="188"/>
      <c r="AT86" s="186"/>
      <c r="AU86" s="187"/>
      <c r="AV86" s="187"/>
      <c r="AW86" s="187"/>
      <c r="AX86" s="187"/>
      <c r="AY86" s="187"/>
      <c r="AZ86" s="187"/>
      <c r="BA86" s="187"/>
      <c r="BB86" s="188"/>
      <c r="BC86" s="186"/>
      <c r="BD86" s="187"/>
      <c r="BE86" s="187"/>
      <c r="BF86" s="187"/>
      <c r="BG86" s="187"/>
      <c r="BH86" s="187"/>
      <c r="BI86" s="187"/>
      <c r="BJ86" s="187"/>
      <c r="BK86" s="188"/>
      <c r="BL86" s="186"/>
      <c r="BM86" s="187"/>
      <c r="BN86" s="187"/>
      <c r="BO86" s="187"/>
      <c r="BP86" s="187"/>
      <c r="BQ86" s="187"/>
      <c r="BR86" s="187"/>
      <c r="BS86" s="187"/>
      <c r="BT86" s="188"/>
      <c r="BU86" s="186"/>
      <c r="BV86" s="187"/>
      <c r="BW86" s="187"/>
      <c r="BX86" s="187"/>
      <c r="BY86" s="187"/>
      <c r="BZ86" s="187"/>
      <c r="CA86" s="187"/>
      <c r="CB86" s="188"/>
    </row>
    <row r="87" spans="1:80" ht="12.75" customHeight="1" x14ac:dyDescent="0.2">
      <c r="A87" s="257" t="s">
        <v>321</v>
      </c>
      <c r="B87" s="258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8"/>
      <c r="AG87" s="258"/>
      <c r="AH87" s="258"/>
      <c r="AI87" s="258"/>
      <c r="AJ87" s="259"/>
      <c r="AK87" s="216">
        <v>0</v>
      </c>
      <c r="AL87" s="184"/>
      <c r="AM87" s="184"/>
      <c r="AN87" s="184"/>
      <c r="AO87" s="184"/>
      <c r="AP87" s="184"/>
      <c r="AQ87" s="184"/>
      <c r="AR87" s="184"/>
      <c r="AS87" s="185"/>
      <c r="AT87" s="216">
        <v>0</v>
      </c>
      <c r="AU87" s="184"/>
      <c r="AV87" s="184"/>
      <c r="AW87" s="184"/>
      <c r="AX87" s="184"/>
      <c r="AY87" s="184"/>
      <c r="AZ87" s="184"/>
      <c r="BA87" s="184"/>
      <c r="BB87" s="185"/>
      <c r="BC87" s="216">
        <v>100</v>
      </c>
      <c r="BD87" s="184"/>
      <c r="BE87" s="184"/>
      <c r="BF87" s="184"/>
      <c r="BG87" s="184"/>
      <c r="BH87" s="184"/>
      <c r="BI87" s="184"/>
      <c r="BJ87" s="184"/>
      <c r="BK87" s="185"/>
      <c r="BL87" s="216" t="s">
        <v>134</v>
      </c>
      <c r="BM87" s="184"/>
      <c r="BN87" s="184"/>
      <c r="BO87" s="184"/>
      <c r="BP87" s="184"/>
      <c r="BQ87" s="184"/>
      <c r="BR87" s="184"/>
      <c r="BS87" s="184"/>
      <c r="BT87" s="185"/>
      <c r="BU87" s="216">
        <v>2</v>
      </c>
      <c r="BV87" s="184"/>
      <c r="BW87" s="184"/>
      <c r="BX87" s="184"/>
      <c r="BY87" s="184"/>
      <c r="BZ87" s="184"/>
      <c r="CA87" s="184"/>
      <c r="CB87" s="185"/>
    </row>
    <row r="88" spans="1:80" ht="12.75" customHeight="1" x14ac:dyDescent="0.2">
      <c r="A88" s="260" t="s">
        <v>322</v>
      </c>
      <c r="B88" s="261"/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1"/>
      <c r="AB88" s="261"/>
      <c r="AC88" s="261"/>
      <c r="AD88" s="261"/>
      <c r="AE88" s="261"/>
      <c r="AF88" s="261"/>
      <c r="AG88" s="261"/>
      <c r="AH88" s="261"/>
      <c r="AI88" s="261"/>
      <c r="AJ88" s="262"/>
      <c r="AK88" s="198"/>
      <c r="AL88" s="199"/>
      <c r="AM88" s="199"/>
      <c r="AN88" s="199"/>
      <c r="AO88" s="199"/>
      <c r="AP88" s="199"/>
      <c r="AQ88" s="199"/>
      <c r="AR88" s="199"/>
      <c r="AS88" s="200"/>
      <c r="AT88" s="198"/>
      <c r="AU88" s="199"/>
      <c r="AV88" s="199"/>
      <c r="AW88" s="199"/>
      <c r="AX88" s="199"/>
      <c r="AY88" s="199"/>
      <c r="AZ88" s="199"/>
      <c r="BA88" s="199"/>
      <c r="BB88" s="200"/>
      <c r="BC88" s="198"/>
      <c r="BD88" s="199"/>
      <c r="BE88" s="199"/>
      <c r="BF88" s="199"/>
      <c r="BG88" s="199"/>
      <c r="BH88" s="199"/>
      <c r="BI88" s="199"/>
      <c r="BJ88" s="199"/>
      <c r="BK88" s="200"/>
      <c r="BL88" s="198"/>
      <c r="BM88" s="199"/>
      <c r="BN88" s="199"/>
      <c r="BO88" s="199"/>
      <c r="BP88" s="199"/>
      <c r="BQ88" s="199"/>
      <c r="BR88" s="199"/>
      <c r="BS88" s="199"/>
      <c r="BT88" s="200"/>
      <c r="BU88" s="198"/>
      <c r="BV88" s="199"/>
      <c r="BW88" s="199"/>
      <c r="BX88" s="199"/>
      <c r="BY88" s="199"/>
      <c r="BZ88" s="199"/>
      <c r="CA88" s="199"/>
      <c r="CB88" s="200"/>
    </row>
    <row r="89" spans="1:80" ht="12.75" customHeight="1" x14ac:dyDescent="0.2">
      <c r="A89" s="260" t="s">
        <v>323</v>
      </c>
      <c r="B89" s="261"/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  <c r="AA89" s="261"/>
      <c r="AB89" s="261"/>
      <c r="AC89" s="261"/>
      <c r="AD89" s="261"/>
      <c r="AE89" s="261"/>
      <c r="AF89" s="261"/>
      <c r="AG89" s="261"/>
      <c r="AH89" s="261"/>
      <c r="AI89" s="261"/>
      <c r="AJ89" s="262"/>
      <c r="AK89" s="198"/>
      <c r="AL89" s="199"/>
      <c r="AM89" s="199"/>
      <c r="AN89" s="199"/>
      <c r="AO89" s="199"/>
      <c r="AP89" s="199"/>
      <c r="AQ89" s="199"/>
      <c r="AR89" s="199"/>
      <c r="AS89" s="200"/>
      <c r="AT89" s="198"/>
      <c r="AU89" s="199"/>
      <c r="AV89" s="199"/>
      <c r="AW89" s="199"/>
      <c r="AX89" s="199"/>
      <c r="AY89" s="199"/>
      <c r="AZ89" s="199"/>
      <c r="BA89" s="199"/>
      <c r="BB89" s="200"/>
      <c r="BC89" s="198"/>
      <c r="BD89" s="199"/>
      <c r="BE89" s="199"/>
      <c r="BF89" s="199"/>
      <c r="BG89" s="199"/>
      <c r="BH89" s="199"/>
      <c r="BI89" s="199"/>
      <c r="BJ89" s="199"/>
      <c r="BK89" s="200"/>
      <c r="BL89" s="198"/>
      <c r="BM89" s="199"/>
      <c r="BN89" s="199"/>
      <c r="BO89" s="199"/>
      <c r="BP89" s="199"/>
      <c r="BQ89" s="199"/>
      <c r="BR89" s="199"/>
      <c r="BS89" s="199"/>
      <c r="BT89" s="200"/>
      <c r="BU89" s="198"/>
      <c r="BV89" s="199"/>
      <c r="BW89" s="199"/>
      <c r="BX89" s="199"/>
      <c r="BY89" s="199"/>
      <c r="BZ89" s="199"/>
      <c r="CA89" s="199"/>
      <c r="CB89" s="200"/>
    </row>
    <row r="90" spans="1:80" ht="12.75" customHeight="1" x14ac:dyDescent="0.2">
      <c r="A90" s="260" t="s">
        <v>324</v>
      </c>
      <c r="B90" s="261"/>
      <c r="C90" s="261"/>
      <c r="D90" s="261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  <c r="AE90" s="261"/>
      <c r="AF90" s="261"/>
      <c r="AG90" s="261"/>
      <c r="AH90" s="261"/>
      <c r="AI90" s="261"/>
      <c r="AJ90" s="262"/>
      <c r="AK90" s="198"/>
      <c r="AL90" s="199"/>
      <c r="AM90" s="199"/>
      <c r="AN90" s="199"/>
      <c r="AO90" s="199"/>
      <c r="AP90" s="199"/>
      <c r="AQ90" s="199"/>
      <c r="AR90" s="199"/>
      <c r="AS90" s="200"/>
      <c r="AT90" s="198"/>
      <c r="AU90" s="199"/>
      <c r="AV90" s="199"/>
      <c r="AW90" s="199"/>
      <c r="AX90" s="199"/>
      <c r="AY90" s="199"/>
      <c r="AZ90" s="199"/>
      <c r="BA90" s="199"/>
      <c r="BB90" s="200"/>
      <c r="BC90" s="198"/>
      <c r="BD90" s="199"/>
      <c r="BE90" s="199"/>
      <c r="BF90" s="199"/>
      <c r="BG90" s="199"/>
      <c r="BH90" s="199"/>
      <c r="BI90" s="199"/>
      <c r="BJ90" s="199"/>
      <c r="BK90" s="200"/>
      <c r="BL90" s="198"/>
      <c r="BM90" s="199"/>
      <c r="BN90" s="199"/>
      <c r="BO90" s="199"/>
      <c r="BP90" s="199"/>
      <c r="BQ90" s="199"/>
      <c r="BR90" s="199"/>
      <c r="BS90" s="199"/>
      <c r="BT90" s="200"/>
      <c r="BU90" s="198"/>
      <c r="BV90" s="199"/>
      <c r="BW90" s="199"/>
      <c r="BX90" s="199"/>
      <c r="BY90" s="199"/>
      <c r="BZ90" s="199"/>
      <c r="CA90" s="199"/>
      <c r="CB90" s="200"/>
    </row>
    <row r="91" spans="1:80" ht="12.75" customHeight="1" x14ac:dyDescent="0.2">
      <c r="A91" s="260" t="s">
        <v>325</v>
      </c>
      <c r="B91" s="261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261"/>
      <c r="AE91" s="261"/>
      <c r="AF91" s="261"/>
      <c r="AG91" s="261"/>
      <c r="AH91" s="261"/>
      <c r="AI91" s="261"/>
      <c r="AJ91" s="262"/>
      <c r="AK91" s="198"/>
      <c r="AL91" s="199"/>
      <c r="AM91" s="199"/>
      <c r="AN91" s="199"/>
      <c r="AO91" s="199"/>
      <c r="AP91" s="199"/>
      <c r="AQ91" s="199"/>
      <c r="AR91" s="199"/>
      <c r="AS91" s="200"/>
      <c r="AT91" s="198"/>
      <c r="AU91" s="199"/>
      <c r="AV91" s="199"/>
      <c r="AW91" s="199"/>
      <c r="AX91" s="199"/>
      <c r="AY91" s="199"/>
      <c r="AZ91" s="199"/>
      <c r="BA91" s="199"/>
      <c r="BB91" s="200"/>
      <c r="BC91" s="198"/>
      <c r="BD91" s="199"/>
      <c r="BE91" s="199"/>
      <c r="BF91" s="199"/>
      <c r="BG91" s="199"/>
      <c r="BH91" s="199"/>
      <c r="BI91" s="199"/>
      <c r="BJ91" s="199"/>
      <c r="BK91" s="200"/>
      <c r="BL91" s="198"/>
      <c r="BM91" s="199"/>
      <c r="BN91" s="199"/>
      <c r="BO91" s="199"/>
      <c r="BP91" s="199"/>
      <c r="BQ91" s="199"/>
      <c r="BR91" s="199"/>
      <c r="BS91" s="199"/>
      <c r="BT91" s="200"/>
      <c r="BU91" s="198"/>
      <c r="BV91" s="199"/>
      <c r="BW91" s="199"/>
      <c r="BX91" s="199"/>
      <c r="BY91" s="199"/>
      <c r="BZ91" s="199"/>
      <c r="CA91" s="199"/>
      <c r="CB91" s="200"/>
    </row>
    <row r="92" spans="1:80" ht="12.75" customHeight="1" x14ac:dyDescent="0.2">
      <c r="A92" s="260" t="s">
        <v>326</v>
      </c>
      <c r="B92" s="261"/>
      <c r="C92" s="261"/>
      <c r="D92" s="261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1"/>
      <c r="AH92" s="261"/>
      <c r="AI92" s="261"/>
      <c r="AJ92" s="262"/>
      <c r="AK92" s="198"/>
      <c r="AL92" s="199"/>
      <c r="AM92" s="199"/>
      <c r="AN92" s="199"/>
      <c r="AO92" s="199"/>
      <c r="AP92" s="199"/>
      <c r="AQ92" s="199"/>
      <c r="AR92" s="199"/>
      <c r="AS92" s="200"/>
      <c r="AT92" s="198"/>
      <c r="AU92" s="199"/>
      <c r="AV92" s="199"/>
      <c r="AW92" s="199"/>
      <c r="AX92" s="199"/>
      <c r="AY92" s="199"/>
      <c r="AZ92" s="199"/>
      <c r="BA92" s="199"/>
      <c r="BB92" s="200"/>
      <c r="BC92" s="198"/>
      <c r="BD92" s="199"/>
      <c r="BE92" s="199"/>
      <c r="BF92" s="199"/>
      <c r="BG92" s="199"/>
      <c r="BH92" s="199"/>
      <c r="BI92" s="199"/>
      <c r="BJ92" s="199"/>
      <c r="BK92" s="200"/>
      <c r="BL92" s="198"/>
      <c r="BM92" s="199"/>
      <c r="BN92" s="199"/>
      <c r="BO92" s="199"/>
      <c r="BP92" s="199"/>
      <c r="BQ92" s="199"/>
      <c r="BR92" s="199"/>
      <c r="BS92" s="199"/>
      <c r="BT92" s="200"/>
      <c r="BU92" s="198"/>
      <c r="BV92" s="199"/>
      <c r="BW92" s="199"/>
      <c r="BX92" s="199"/>
      <c r="BY92" s="199"/>
      <c r="BZ92" s="199"/>
      <c r="CA92" s="199"/>
      <c r="CB92" s="200"/>
    </row>
    <row r="93" spans="1:80" ht="12.75" customHeight="1" x14ac:dyDescent="0.2">
      <c r="A93" s="260" t="s">
        <v>327</v>
      </c>
      <c r="B93" s="261"/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  <c r="AH93" s="261"/>
      <c r="AI93" s="261"/>
      <c r="AJ93" s="262"/>
      <c r="AK93" s="198"/>
      <c r="AL93" s="199"/>
      <c r="AM93" s="199"/>
      <c r="AN93" s="199"/>
      <c r="AO93" s="199"/>
      <c r="AP93" s="199"/>
      <c r="AQ93" s="199"/>
      <c r="AR93" s="199"/>
      <c r="AS93" s="200"/>
      <c r="AT93" s="198"/>
      <c r="AU93" s="199"/>
      <c r="AV93" s="199"/>
      <c r="AW93" s="199"/>
      <c r="AX93" s="199"/>
      <c r="AY93" s="199"/>
      <c r="AZ93" s="199"/>
      <c r="BA93" s="199"/>
      <c r="BB93" s="200"/>
      <c r="BC93" s="198"/>
      <c r="BD93" s="199"/>
      <c r="BE93" s="199"/>
      <c r="BF93" s="199"/>
      <c r="BG93" s="199"/>
      <c r="BH93" s="199"/>
      <c r="BI93" s="199"/>
      <c r="BJ93" s="199"/>
      <c r="BK93" s="200"/>
      <c r="BL93" s="198"/>
      <c r="BM93" s="199"/>
      <c r="BN93" s="199"/>
      <c r="BO93" s="199"/>
      <c r="BP93" s="199"/>
      <c r="BQ93" s="199"/>
      <c r="BR93" s="199"/>
      <c r="BS93" s="199"/>
      <c r="BT93" s="200"/>
      <c r="BU93" s="198"/>
      <c r="BV93" s="199"/>
      <c r="BW93" s="199"/>
      <c r="BX93" s="199"/>
      <c r="BY93" s="199"/>
      <c r="BZ93" s="199"/>
      <c r="CA93" s="199"/>
      <c r="CB93" s="200"/>
    </row>
    <row r="94" spans="1:80" ht="12.75" customHeight="1" x14ac:dyDescent="0.2">
      <c r="A94" s="263" t="s">
        <v>328</v>
      </c>
      <c r="B94" s="264"/>
      <c r="C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264"/>
      <c r="V94" s="264"/>
      <c r="W94" s="264"/>
      <c r="X94" s="264"/>
      <c r="Y94" s="264"/>
      <c r="Z94" s="264"/>
      <c r="AA94" s="264"/>
      <c r="AB94" s="264"/>
      <c r="AC94" s="264"/>
      <c r="AD94" s="264"/>
      <c r="AE94" s="264"/>
      <c r="AF94" s="264"/>
      <c r="AG94" s="264"/>
      <c r="AH94" s="264"/>
      <c r="AI94" s="264"/>
      <c r="AJ94" s="265"/>
      <c r="AK94" s="186"/>
      <c r="AL94" s="187"/>
      <c r="AM94" s="187"/>
      <c r="AN94" s="187"/>
      <c r="AO94" s="187"/>
      <c r="AP94" s="187"/>
      <c r="AQ94" s="187"/>
      <c r="AR94" s="187"/>
      <c r="AS94" s="188"/>
      <c r="AT94" s="186"/>
      <c r="AU94" s="187"/>
      <c r="AV94" s="187"/>
      <c r="AW94" s="187"/>
      <c r="AX94" s="187"/>
      <c r="AY94" s="187"/>
      <c r="AZ94" s="187"/>
      <c r="BA94" s="187"/>
      <c r="BB94" s="188"/>
      <c r="BC94" s="186"/>
      <c r="BD94" s="187"/>
      <c r="BE94" s="187"/>
      <c r="BF94" s="187"/>
      <c r="BG94" s="187"/>
      <c r="BH94" s="187"/>
      <c r="BI94" s="187"/>
      <c r="BJ94" s="187"/>
      <c r="BK94" s="188"/>
      <c r="BL94" s="186"/>
      <c r="BM94" s="187"/>
      <c r="BN94" s="187"/>
      <c r="BO94" s="187"/>
      <c r="BP94" s="187"/>
      <c r="BQ94" s="187"/>
      <c r="BR94" s="187"/>
      <c r="BS94" s="187"/>
      <c r="BT94" s="188"/>
      <c r="BU94" s="186"/>
      <c r="BV94" s="187"/>
      <c r="BW94" s="187"/>
      <c r="BX94" s="187"/>
      <c r="BY94" s="187"/>
      <c r="BZ94" s="187"/>
      <c r="CA94" s="187"/>
      <c r="CB94" s="188"/>
    </row>
    <row r="95" spans="1:80" ht="12.75" customHeight="1" x14ac:dyDescent="0.2">
      <c r="A95" s="257" t="s">
        <v>329</v>
      </c>
      <c r="B95" s="258"/>
      <c r="C95" s="258"/>
      <c r="D95" s="258"/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8"/>
      <c r="AH95" s="258"/>
      <c r="AI95" s="258"/>
      <c r="AJ95" s="259"/>
      <c r="AK95" s="216" t="s">
        <v>103</v>
      </c>
      <c r="AL95" s="184"/>
      <c r="AM95" s="184"/>
      <c r="AN95" s="184"/>
      <c r="AO95" s="184"/>
      <c r="AP95" s="184"/>
      <c r="AQ95" s="184"/>
      <c r="AR95" s="184"/>
      <c r="AS95" s="185"/>
      <c r="AT95" s="216" t="s">
        <v>103</v>
      </c>
      <c r="AU95" s="184"/>
      <c r="AV95" s="184"/>
      <c r="AW95" s="184"/>
      <c r="AX95" s="184"/>
      <c r="AY95" s="184"/>
      <c r="AZ95" s="184"/>
      <c r="BA95" s="184"/>
      <c r="BB95" s="185"/>
      <c r="BC95" s="216" t="s">
        <v>103</v>
      </c>
      <c r="BD95" s="184"/>
      <c r="BE95" s="184"/>
      <c r="BF95" s="184"/>
      <c r="BG95" s="184"/>
      <c r="BH95" s="184"/>
      <c r="BI95" s="184"/>
      <c r="BJ95" s="184"/>
      <c r="BK95" s="185"/>
      <c r="BL95" s="216" t="s">
        <v>103</v>
      </c>
      <c r="BM95" s="184"/>
      <c r="BN95" s="184"/>
      <c r="BO95" s="184"/>
      <c r="BP95" s="184"/>
      <c r="BQ95" s="184"/>
      <c r="BR95" s="184"/>
      <c r="BS95" s="184"/>
      <c r="BT95" s="185"/>
      <c r="BU95" s="216">
        <v>2</v>
      </c>
      <c r="BV95" s="184"/>
      <c r="BW95" s="184"/>
      <c r="BX95" s="184"/>
      <c r="BY95" s="184"/>
      <c r="BZ95" s="184"/>
      <c r="CA95" s="184"/>
      <c r="CB95" s="185"/>
    </row>
    <row r="96" spans="1:80" ht="12.75" customHeight="1" x14ac:dyDescent="0.2">
      <c r="A96" s="263" t="s">
        <v>330</v>
      </c>
      <c r="B96" s="264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4"/>
      <c r="AF96" s="264"/>
      <c r="AG96" s="264"/>
      <c r="AH96" s="264"/>
      <c r="AI96" s="264"/>
      <c r="AJ96" s="265"/>
      <c r="AK96" s="186"/>
      <c r="AL96" s="187"/>
      <c r="AM96" s="187"/>
      <c r="AN96" s="187"/>
      <c r="AO96" s="187"/>
      <c r="AP96" s="187"/>
      <c r="AQ96" s="187"/>
      <c r="AR96" s="187"/>
      <c r="AS96" s="188"/>
      <c r="AT96" s="186"/>
      <c r="AU96" s="187"/>
      <c r="AV96" s="187"/>
      <c r="AW96" s="187"/>
      <c r="AX96" s="187"/>
      <c r="AY96" s="187"/>
      <c r="AZ96" s="187"/>
      <c r="BA96" s="187"/>
      <c r="BB96" s="188"/>
      <c r="BC96" s="186"/>
      <c r="BD96" s="187"/>
      <c r="BE96" s="187"/>
      <c r="BF96" s="187"/>
      <c r="BG96" s="187"/>
      <c r="BH96" s="187"/>
      <c r="BI96" s="187"/>
      <c r="BJ96" s="187"/>
      <c r="BK96" s="188"/>
      <c r="BL96" s="186"/>
      <c r="BM96" s="187"/>
      <c r="BN96" s="187"/>
      <c r="BO96" s="187"/>
      <c r="BP96" s="187"/>
      <c r="BQ96" s="187"/>
      <c r="BR96" s="187"/>
      <c r="BS96" s="187"/>
      <c r="BT96" s="188"/>
      <c r="BU96" s="186"/>
      <c r="BV96" s="187"/>
      <c r="BW96" s="187"/>
      <c r="BX96" s="187"/>
      <c r="BY96" s="187"/>
      <c r="BZ96" s="187"/>
      <c r="CA96" s="187"/>
      <c r="CB96" s="188"/>
    </row>
    <row r="100" spans="1:80" ht="15" customHeight="1" x14ac:dyDescent="0.2">
      <c r="A100" s="69" t="s">
        <v>518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 t="s">
        <v>519</v>
      </c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  <c r="CB100" s="91"/>
    </row>
    <row r="101" spans="1:80" s="14" customFormat="1" ht="10.5" x14ac:dyDescent="0.25">
      <c r="A101" s="92" t="s">
        <v>9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 t="s">
        <v>10</v>
      </c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 t="s">
        <v>11</v>
      </c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</row>
    <row r="106" spans="1:80" s="1" customFormat="1" ht="11.25" customHeight="1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80" s="1" customFormat="1" ht="11.25" x14ac:dyDescent="0.2">
      <c r="A107" s="19" t="s">
        <v>331</v>
      </c>
    </row>
  </sheetData>
  <mergeCells count="231">
    <mergeCell ref="BC87:BK94"/>
    <mergeCell ref="BL87:BT94"/>
    <mergeCell ref="BU87:CB94"/>
    <mergeCell ref="A88:AJ88"/>
    <mergeCell ref="A89:AJ89"/>
    <mergeCell ref="A90:AJ90"/>
    <mergeCell ref="A91:AJ91"/>
    <mergeCell ref="A92:AJ92"/>
    <mergeCell ref="A101:AC101"/>
    <mergeCell ref="AD101:BI101"/>
    <mergeCell ref="BJ101:CB101"/>
    <mergeCell ref="BC95:BK96"/>
    <mergeCell ref="BL95:BT96"/>
    <mergeCell ref="BU95:CB96"/>
    <mergeCell ref="A96:AJ96"/>
    <mergeCell ref="A100:AC100"/>
    <mergeCell ref="AD100:BI100"/>
    <mergeCell ref="BJ100:CB100"/>
    <mergeCell ref="A86:AJ86"/>
    <mergeCell ref="A95:AJ95"/>
    <mergeCell ref="AK95:AS96"/>
    <mergeCell ref="AT95:BB96"/>
    <mergeCell ref="A87:AJ87"/>
    <mergeCell ref="AK87:AS94"/>
    <mergeCell ref="AT87:BB94"/>
    <mergeCell ref="A93:AJ93"/>
    <mergeCell ref="A94:AJ94"/>
    <mergeCell ref="BC77:BK81"/>
    <mergeCell ref="BL77:BT81"/>
    <mergeCell ref="BU77:CB81"/>
    <mergeCell ref="A78:AJ78"/>
    <mergeCell ref="A79:AJ79"/>
    <mergeCell ref="A80:AJ80"/>
    <mergeCell ref="A81:AJ81"/>
    <mergeCell ref="A84:AJ84"/>
    <mergeCell ref="A85:AJ85"/>
    <mergeCell ref="A83:AJ83"/>
    <mergeCell ref="AK83:AS86"/>
    <mergeCell ref="AT83:BB86"/>
    <mergeCell ref="BC83:BK86"/>
    <mergeCell ref="BL83:BT86"/>
    <mergeCell ref="BU83:CB86"/>
    <mergeCell ref="A82:AJ82"/>
    <mergeCell ref="AK82:AS82"/>
    <mergeCell ref="AT82:BB82"/>
    <mergeCell ref="BC82:BK82"/>
    <mergeCell ref="BL82:BT82"/>
    <mergeCell ref="BU82:CB82"/>
    <mergeCell ref="A77:AJ77"/>
    <mergeCell ref="AK77:AS81"/>
    <mergeCell ref="AT77:BB81"/>
    <mergeCell ref="A73:AJ73"/>
    <mergeCell ref="AK73:AS76"/>
    <mergeCell ref="AT73:BB76"/>
    <mergeCell ref="BC73:BK76"/>
    <mergeCell ref="BL73:BT76"/>
    <mergeCell ref="BU73:CB76"/>
    <mergeCell ref="A74:AJ74"/>
    <mergeCell ref="A75:AJ75"/>
    <mergeCell ref="A76:AJ76"/>
    <mergeCell ref="A71:AJ71"/>
    <mergeCell ref="AK71:AS72"/>
    <mergeCell ref="AT71:BB72"/>
    <mergeCell ref="BC71:BK72"/>
    <mergeCell ref="BL71:BT72"/>
    <mergeCell ref="BU71:CB72"/>
    <mergeCell ref="A72:AJ72"/>
    <mergeCell ref="A69:AJ69"/>
    <mergeCell ref="AK69:AS70"/>
    <mergeCell ref="AT69:BB70"/>
    <mergeCell ref="BC69:BK70"/>
    <mergeCell ref="BL69:BT70"/>
    <mergeCell ref="BU69:CB70"/>
    <mergeCell ref="A70:AJ70"/>
    <mergeCell ref="A67:AJ67"/>
    <mergeCell ref="AK67:AS68"/>
    <mergeCell ref="AT67:BB68"/>
    <mergeCell ref="BC67:BK68"/>
    <mergeCell ref="BL67:BT68"/>
    <mergeCell ref="BU67:CB68"/>
    <mergeCell ref="A68:AJ68"/>
    <mergeCell ref="A65:AJ65"/>
    <mergeCell ref="AK65:AS66"/>
    <mergeCell ref="AT65:BB66"/>
    <mergeCell ref="BC65:BK66"/>
    <mergeCell ref="BL65:BT66"/>
    <mergeCell ref="BU65:CB66"/>
    <mergeCell ref="A66:AJ66"/>
    <mergeCell ref="A61:AJ61"/>
    <mergeCell ref="AK61:AS64"/>
    <mergeCell ref="AT61:BB64"/>
    <mergeCell ref="BC61:BK64"/>
    <mergeCell ref="BL61:BT64"/>
    <mergeCell ref="BU61:CB64"/>
    <mergeCell ref="A62:AJ62"/>
    <mergeCell ref="A63:AJ63"/>
    <mergeCell ref="A64:AJ64"/>
    <mergeCell ref="A58:AJ58"/>
    <mergeCell ref="AK58:AS60"/>
    <mergeCell ref="AT58:BB60"/>
    <mergeCell ref="BC58:BK60"/>
    <mergeCell ref="BL58:BT60"/>
    <mergeCell ref="BU58:CB60"/>
    <mergeCell ref="A59:AJ59"/>
    <mergeCell ref="A60:AJ60"/>
    <mergeCell ref="A57:AJ57"/>
    <mergeCell ref="AK57:AS57"/>
    <mergeCell ref="AT57:BB57"/>
    <mergeCell ref="BC57:BK57"/>
    <mergeCell ref="BL57:BT57"/>
    <mergeCell ref="BU57:CB57"/>
    <mergeCell ref="A55:AJ55"/>
    <mergeCell ref="AK55:AS56"/>
    <mergeCell ref="AT55:BB56"/>
    <mergeCell ref="BC55:BK56"/>
    <mergeCell ref="BL55:BT56"/>
    <mergeCell ref="BU55:CB56"/>
    <mergeCell ref="A56:AJ56"/>
    <mergeCell ref="A51:AJ51"/>
    <mergeCell ref="AK51:AS54"/>
    <mergeCell ref="AT51:BB54"/>
    <mergeCell ref="BC51:BK54"/>
    <mergeCell ref="BL51:BT54"/>
    <mergeCell ref="BU51:CB54"/>
    <mergeCell ref="A52:AJ52"/>
    <mergeCell ref="A53:AJ53"/>
    <mergeCell ref="A54:AJ54"/>
    <mergeCell ref="BL46:BT50"/>
    <mergeCell ref="BU46:CB50"/>
    <mergeCell ref="A47:AJ47"/>
    <mergeCell ref="A48:AJ48"/>
    <mergeCell ref="A49:AJ49"/>
    <mergeCell ref="A50:AJ50"/>
    <mergeCell ref="A44:AJ44"/>
    <mergeCell ref="A45:AJ45"/>
    <mergeCell ref="A46:AJ46"/>
    <mergeCell ref="AK46:AS50"/>
    <mergeCell ref="AT46:BB50"/>
    <mergeCell ref="BC46:BK50"/>
    <mergeCell ref="A39:AJ39"/>
    <mergeCell ref="AK39:AS45"/>
    <mergeCell ref="AT39:BB45"/>
    <mergeCell ref="BC39:BK45"/>
    <mergeCell ref="BL39:BT45"/>
    <mergeCell ref="BU39:CB45"/>
    <mergeCell ref="A40:AJ40"/>
    <mergeCell ref="A41:AJ41"/>
    <mergeCell ref="A42:AJ42"/>
    <mergeCell ref="A43:AJ43"/>
    <mergeCell ref="BU32:CB38"/>
    <mergeCell ref="A33:AJ33"/>
    <mergeCell ref="A34:AJ34"/>
    <mergeCell ref="A35:AJ35"/>
    <mergeCell ref="A36:AJ36"/>
    <mergeCell ref="A37:AJ37"/>
    <mergeCell ref="A38:AJ38"/>
    <mergeCell ref="A31:AJ31"/>
    <mergeCell ref="A32:AJ32"/>
    <mergeCell ref="AK32:AS38"/>
    <mergeCell ref="AT32:BB38"/>
    <mergeCell ref="BC32:BK38"/>
    <mergeCell ref="BL32:BT38"/>
    <mergeCell ref="A26:AJ26"/>
    <mergeCell ref="AK26:AS31"/>
    <mergeCell ref="AT26:BB31"/>
    <mergeCell ref="BC26:BK31"/>
    <mergeCell ref="BL26:BT31"/>
    <mergeCell ref="BU26:CB31"/>
    <mergeCell ref="A27:AJ27"/>
    <mergeCell ref="A28:AJ28"/>
    <mergeCell ref="A29:AJ29"/>
    <mergeCell ref="A30:AJ30"/>
    <mergeCell ref="A21:AJ21"/>
    <mergeCell ref="AK21:AS25"/>
    <mergeCell ref="AT21:BB25"/>
    <mergeCell ref="BC21:BK25"/>
    <mergeCell ref="BL21:BT25"/>
    <mergeCell ref="BU21:CB25"/>
    <mergeCell ref="A22:AJ22"/>
    <mergeCell ref="A23:AJ23"/>
    <mergeCell ref="A24:AJ24"/>
    <mergeCell ref="A25:AJ25"/>
    <mergeCell ref="A20:AJ20"/>
    <mergeCell ref="AK20:AS20"/>
    <mergeCell ref="AT20:BB20"/>
    <mergeCell ref="BC20:BK20"/>
    <mergeCell ref="BL20:BT20"/>
    <mergeCell ref="BU20:CB20"/>
    <mergeCell ref="A18:AJ18"/>
    <mergeCell ref="AK18:AS19"/>
    <mergeCell ref="AT18:BB19"/>
    <mergeCell ref="BC18:BK19"/>
    <mergeCell ref="BL18:BT19"/>
    <mergeCell ref="BU18:CB19"/>
    <mergeCell ref="A19:AJ19"/>
    <mergeCell ref="A13:AJ13"/>
    <mergeCell ref="AK13:AS17"/>
    <mergeCell ref="AT13:BB17"/>
    <mergeCell ref="BC13:BK17"/>
    <mergeCell ref="BL13:BT17"/>
    <mergeCell ref="BU13:CB17"/>
    <mergeCell ref="A14:AJ14"/>
    <mergeCell ref="A15:AJ15"/>
    <mergeCell ref="A16:AJ16"/>
    <mergeCell ref="A17:AJ17"/>
    <mergeCell ref="A12:AJ12"/>
    <mergeCell ref="AK12:AS12"/>
    <mergeCell ref="AT12:BB12"/>
    <mergeCell ref="BC12:BK12"/>
    <mergeCell ref="BL12:BT12"/>
    <mergeCell ref="BU12:CB12"/>
    <mergeCell ref="A11:AJ11"/>
    <mergeCell ref="AK11:AS11"/>
    <mergeCell ref="AT11:BB11"/>
    <mergeCell ref="BC11:BK11"/>
    <mergeCell ref="BL11:BT11"/>
    <mergeCell ref="BU11:CB11"/>
    <mergeCell ref="A10:AJ10"/>
    <mergeCell ref="AK10:AS10"/>
    <mergeCell ref="AT10:BB10"/>
    <mergeCell ref="BC10:BK10"/>
    <mergeCell ref="BL10:BT10"/>
    <mergeCell ref="BU10:CB10"/>
    <mergeCell ref="A3:CB3"/>
    <mergeCell ref="D5:BY5"/>
    <mergeCell ref="D6:BY6"/>
    <mergeCell ref="A9:AJ9"/>
    <mergeCell ref="AK9:BB9"/>
    <mergeCell ref="BC9:BK9"/>
    <mergeCell ref="BL9:BT9"/>
    <mergeCell ref="BU9:CB9"/>
  </mergeCells>
  <pageMargins left="0.7" right="0.7" top="0.75" bottom="0.75" header="0.3" footer="0.3"/>
  <pageSetup paperSize="9" scale="95" orientation="portrait" r:id="rId1"/>
  <rowBreaks count="1" manualBreakCount="1">
    <brk id="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CB28"/>
  <sheetViews>
    <sheetView zoomScaleNormal="100" workbookViewId="0">
      <selection activeCell="BN17" sqref="BN17:CB21"/>
    </sheetView>
  </sheetViews>
  <sheetFormatPr defaultColWidth="1.140625" defaultRowHeight="12.75" x14ac:dyDescent="0.2"/>
  <cols>
    <col min="1" max="1" width="1.140625" style="10" customWidth="1"/>
    <col min="2" max="79" width="1.140625" style="10"/>
    <col min="80" max="80" width="1.140625" style="10" customWidth="1"/>
    <col min="81" max="256" width="1.140625" style="10"/>
    <col min="257" max="257" width="1.140625" style="10" customWidth="1"/>
    <col min="258" max="335" width="1.140625" style="10"/>
    <col min="336" max="336" width="1.140625" style="10" customWidth="1"/>
    <col min="337" max="512" width="1.140625" style="10"/>
    <col min="513" max="513" width="1.140625" style="10" customWidth="1"/>
    <col min="514" max="591" width="1.140625" style="10"/>
    <col min="592" max="592" width="1.140625" style="10" customWidth="1"/>
    <col min="593" max="768" width="1.140625" style="10"/>
    <col min="769" max="769" width="1.140625" style="10" customWidth="1"/>
    <col min="770" max="847" width="1.140625" style="10"/>
    <col min="848" max="848" width="1.140625" style="10" customWidth="1"/>
    <col min="849" max="1024" width="1.140625" style="10"/>
    <col min="1025" max="1025" width="1.140625" style="10" customWidth="1"/>
    <col min="1026" max="1103" width="1.140625" style="10"/>
    <col min="1104" max="1104" width="1.140625" style="10" customWidth="1"/>
    <col min="1105" max="1280" width="1.140625" style="10"/>
    <col min="1281" max="1281" width="1.140625" style="10" customWidth="1"/>
    <col min="1282" max="1359" width="1.140625" style="10"/>
    <col min="1360" max="1360" width="1.140625" style="10" customWidth="1"/>
    <col min="1361" max="1536" width="1.140625" style="10"/>
    <col min="1537" max="1537" width="1.140625" style="10" customWidth="1"/>
    <col min="1538" max="1615" width="1.140625" style="10"/>
    <col min="1616" max="1616" width="1.140625" style="10" customWidth="1"/>
    <col min="1617" max="1792" width="1.140625" style="10"/>
    <col min="1793" max="1793" width="1.140625" style="10" customWidth="1"/>
    <col min="1794" max="1871" width="1.140625" style="10"/>
    <col min="1872" max="1872" width="1.140625" style="10" customWidth="1"/>
    <col min="1873" max="2048" width="1.140625" style="10"/>
    <col min="2049" max="2049" width="1.140625" style="10" customWidth="1"/>
    <col min="2050" max="2127" width="1.140625" style="10"/>
    <col min="2128" max="2128" width="1.140625" style="10" customWidth="1"/>
    <col min="2129" max="2304" width="1.140625" style="10"/>
    <col min="2305" max="2305" width="1.140625" style="10" customWidth="1"/>
    <col min="2306" max="2383" width="1.140625" style="10"/>
    <col min="2384" max="2384" width="1.140625" style="10" customWidth="1"/>
    <col min="2385" max="2560" width="1.140625" style="10"/>
    <col min="2561" max="2561" width="1.140625" style="10" customWidth="1"/>
    <col min="2562" max="2639" width="1.140625" style="10"/>
    <col min="2640" max="2640" width="1.140625" style="10" customWidth="1"/>
    <col min="2641" max="2816" width="1.140625" style="10"/>
    <col min="2817" max="2817" width="1.140625" style="10" customWidth="1"/>
    <col min="2818" max="2895" width="1.140625" style="10"/>
    <col min="2896" max="2896" width="1.140625" style="10" customWidth="1"/>
    <col min="2897" max="3072" width="1.140625" style="10"/>
    <col min="3073" max="3073" width="1.140625" style="10" customWidth="1"/>
    <col min="3074" max="3151" width="1.140625" style="10"/>
    <col min="3152" max="3152" width="1.140625" style="10" customWidth="1"/>
    <col min="3153" max="3328" width="1.140625" style="10"/>
    <col min="3329" max="3329" width="1.140625" style="10" customWidth="1"/>
    <col min="3330" max="3407" width="1.140625" style="10"/>
    <col min="3408" max="3408" width="1.140625" style="10" customWidth="1"/>
    <col min="3409" max="3584" width="1.140625" style="10"/>
    <col min="3585" max="3585" width="1.140625" style="10" customWidth="1"/>
    <col min="3586" max="3663" width="1.140625" style="10"/>
    <col min="3664" max="3664" width="1.140625" style="10" customWidth="1"/>
    <col min="3665" max="3840" width="1.140625" style="10"/>
    <col min="3841" max="3841" width="1.140625" style="10" customWidth="1"/>
    <col min="3842" max="3919" width="1.140625" style="10"/>
    <col min="3920" max="3920" width="1.140625" style="10" customWidth="1"/>
    <col min="3921" max="4096" width="1.140625" style="10"/>
    <col min="4097" max="4097" width="1.140625" style="10" customWidth="1"/>
    <col min="4098" max="4175" width="1.140625" style="10"/>
    <col min="4176" max="4176" width="1.140625" style="10" customWidth="1"/>
    <col min="4177" max="4352" width="1.140625" style="10"/>
    <col min="4353" max="4353" width="1.140625" style="10" customWidth="1"/>
    <col min="4354" max="4431" width="1.140625" style="10"/>
    <col min="4432" max="4432" width="1.140625" style="10" customWidth="1"/>
    <col min="4433" max="4608" width="1.140625" style="10"/>
    <col min="4609" max="4609" width="1.140625" style="10" customWidth="1"/>
    <col min="4610" max="4687" width="1.140625" style="10"/>
    <col min="4688" max="4688" width="1.140625" style="10" customWidth="1"/>
    <col min="4689" max="4864" width="1.140625" style="10"/>
    <col min="4865" max="4865" width="1.140625" style="10" customWidth="1"/>
    <col min="4866" max="4943" width="1.140625" style="10"/>
    <col min="4944" max="4944" width="1.140625" style="10" customWidth="1"/>
    <col min="4945" max="5120" width="1.140625" style="10"/>
    <col min="5121" max="5121" width="1.140625" style="10" customWidth="1"/>
    <col min="5122" max="5199" width="1.140625" style="10"/>
    <col min="5200" max="5200" width="1.140625" style="10" customWidth="1"/>
    <col min="5201" max="5376" width="1.140625" style="10"/>
    <col min="5377" max="5377" width="1.140625" style="10" customWidth="1"/>
    <col min="5378" max="5455" width="1.140625" style="10"/>
    <col min="5456" max="5456" width="1.140625" style="10" customWidth="1"/>
    <col min="5457" max="5632" width="1.140625" style="10"/>
    <col min="5633" max="5633" width="1.140625" style="10" customWidth="1"/>
    <col min="5634" max="5711" width="1.140625" style="10"/>
    <col min="5712" max="5712" width="1.140625" style="10" customWidth="1"/>
    <col min="5713" max="5888" width="1.140625" style="10"/>
    <col min="5889" max="5889" width="1.140625" style="10" customWidth="1"/>
    <col min="5890" max="5967" width="1.140625" style="10"/>
    <col min="5968" max="5968" width="1.140625" style="10" customWidth="1"/>
    <col min="5969" max="6144" width="1.140625" style="10"/>
    <col min="6145" max="6145" width="1.140625" style="10" customWidth="1"/>
    <col min="6146" max="6223" width="1.140625" style="10"/>
    <col min="6224" max="6224" width="1.140625" style="10" customWidth="1"/>
    <col min="6225" max="6400" width="1.140625" style="10"/>
    <col min="6401" max="6401" width="1.140625" style="10" customWidth="1"/>
    <col min="6402" max="6479" width="1.140625" style="10"/>
    <col min="6480" max="6480" width="1.140625" style="10" customWidth="1"/>
    <col min="6481" max="6656" width="1.140625" style="10"/>
    <col min="6657" max="6657" width="1.140625" style="10" customWidth="1"/>
    <col min="6658" max="6735" width="1.140625" style="10"/>
    <col min="6736" max="6736" width="1.140625" style="10" customWidth="1"/>
    <col min="6737" max="6912" width="1.140625" style="10"/>
    <col min="6913" max="6913" width="1.140625" style="10" customWidth="1"/>
    <col min="6914" max="6991" width="1.140625" style="10"/>
    <col min="6992" max="6992" width="1.140625" style="10" customWidth="1"/>
    <col min="6993" max="7168" width="1.140625" style="10"/>
    <col min="7169" max="7169" width="1.140625" style="10" customWidth="1"/>
    <col min="7170" max="7247" width="1.140625" style="10"/>
    <col min="7248" max="7248" width="1.140625" style="10" customWidth="1"/>
    <col min="7249" max="7424" width="1.140625" style="10"/>
    <col min="7425" max="7425" width="1.140625" style="10" customWidth="1"/>
    <col min="7426" max="7503" width="1.140625" style="10"/>
    <col min="7504" max="7504" width="1.140625" style="10" customWidth="1"/>
    <col min="7505" max="7680" width="1.140625" style="10"/>
    <col min="7681" max="7681" width="1.140625" style="10" customWidth="1"/>
    <col min="7682" max="7759" width="1.140625" style="10"/>
    <col min="7760" max="7760" width="1.140625" style="10" customWidth="1"/>
    <col min="7761" max="7936" width="1.140625" style="10"/>
    <col min="7937" max="7937" width="1.140625" style="10" customWidth="1"/>
    <col min="7938" max="8015" width="1.140625" style="10"/>
    <col min="8016" max="8016" width="1.140625" style="10" customWidth="1"/>
    <col min="8017" max="8192" width="1.140625" style="10"/>
    <col min="8193" max="8193" width="1.140625" style="10" customWidth="1"/>
    <col min="8194" max="8271" width="1.140625" style="10"/>
    <col min="8272" max="8272" width="1.140625" style="10" customWidth="1"/>
    <col min="8273" max="8448" width="1.140625" style="10"/>
    <col min="8449" max="8449" width="1.140625" style="10" customWidth="1"/>
    <col min="8450" max="8527" width="1.140625" style="10"/>
    <col min="8528" max="8528" width="1.140625" style="10" customWidth="1"/>
    <col min="8529" max="8704" width="1.140625" style="10"/>
    <col min="8705" max="8705" width="1.140625" style="10" customWidth="1"/>
    <col min="8706" max="8783" width="1.140625" style="10"/>
    <col min="8784" max="8784" width="1.140625" style="10" customWidth="1"/>
    <col min="8785" max="8960" width="1.140625" style="10"/>
    <col min="8961" max="8961" width="1.140625" style="10" customWidth="1"/>
    <col min="8962" max="9039" width="1.140625" style="10"/>
    <col min="9040" max="9040" width="1.140625" style="10" customWidth="1"/>
    <col min="9041" max="9216" width="1.140625" style="10"/>
    <col min="9217" max="9217" width="1.140625" style="10" customWidth="1"/>
    <col min="9218" max="9295" width="1.140625" style="10"/>
    <col min="9296" max="9296" width="1.140625" style="10" customWidth="1"/>
    <col min="9297" max="9472" width="1.140625" style="10"/>
    <col min="9473" max="9473" width="1.140625" style="10" customWidth="1"/>
    <col min="9474" max="9551" width="1.140625" style="10"/>
    <col min="9552" max="9552" width="1.140625" style="10" customWidth="1"/>
    <col min="9553" max="9728" width="1.140625" style="10"/>
    <col min="9729" max="9729" width="1.140625" style="10" customWidth="1"/>
    <col min="9730" max="9807" width="1.140625" style="10"/>
    <col min="9808" max="9808" width="1.140625" style="10" customWidth="1"/>
    <col min="9809" max="9984" width="1.140625" style="10"/>
    <col min="9985" max="9985" width="1.140625" style="10" customWidth="1"/>
    <col min="9986" max="10063" width="1.140625" style="10"/>
    <col min="10064" max="10064" width="1.140625" style="10" customWidth="1"/>
    <col min="10065" max="10240" width="1.140625" style="10"/>
    <col min="10241" max="10241" width="1.140625" style="10" customWidth="1"/>
    <col min="10242" max="10319" width="1.140625" style="10"/>
    <col min="10320" max="10320" width="1.140625" style="10" customWidth="1"/>
    <col min="10321" max="10496" width="1.140625" style="10"/>
    <col min="10497" max="10497" width="1.140625" style="10" customWidth="1"/>
    <col min="10498" max="10575" width="1.140625" style="10"/>
    <col min="10576" max="10576" width="1.140625" style="10" customWidth="1"/>
    <col min="10577" max="10752" width="1.140625" style="10"/>
    <col min="10753" max="10753" width="1.140625" style="10" customWidth="1"/>
    <col min="10754" max="10831" width="1.140625" style="10"/>
    <col min="10832" max="10832" width="1.140625" style="10" customWidth="1"/>
    <col min="10833" max="11008" width="1.140625" style="10"/>
    <col min="11009" max="11009" width="1.140625" style="10" customWidth="1"/>
    <col min="11010" max="11087" width="1.140625" style="10"/>
    <col min="11088" max="11088" width="1.140625" style="10" customWidth="1"/>
    <col min="11089" max="11264" width="1.140625" style="10"/>
    <col min="11265" max="11265" width="1.140625" style="10" customWidth="1"/>
    <col min="11266" max="11343" width="1.140625" style="10"/>
    <col min="11344" max="11344" width="1.140625" style="10" customWidth="1"/>
    <col min="11345" max="11520" width="1.140625" style="10"/>
    <col min="11521" max="11521" width="1.140625" style="10" customWidth="1"/>
    <col min="11522" max="11599" width="1.140625" style="10"/>
    <col min="11600" max="11600" width="1.140625" style="10" customWidth="1"/>
    <col min="11601" max="11776" width="1.140625" style="10"/>
    <col min="11777" max="11777" width="1.140625" style="10" customWidth="1"/>
    <col min="11778" max="11855" width="1.140625" style="10"/>
    <col min="11856" max="11856" width="1.140625" style="10" customWidth="1"/>
    <col min="11857" max="12032" width="1.140625" style="10"/>
    <col min="12033" max="12033" width="1.140625" style="10" customWidth="1"/>
    <col min="12034" max="12111" width="1.140625" style="10"/>
    <col min="12112" max="12112" width="1.140625" style="10" customWidth="1"/>
    <col min="12113" max="12288" width="1.140625" style="10"/>
    <col min="12289" max="12289" width="1.140625" style="10" customWidth="1"/>
    <col min="12290" max="12367" width="1.140625" style="10"/>
    <col min="12368" max="12368" width="1.140625" style="10" customWidth="1"/>
    <col min="12369" max="12544" width="1.140625" style="10"/>
    <col min="12545" max="12545" width="1.140625" style="10" customWidth="1"/>
    <col min="12546" max="12623" width="1.140625" style="10"/>
    <col min="12624" max="12624" width="1.140625" style="10" customWidth="1"/>
    <col min="12625" max="12800" width="1.140625" style="10"/>
    <col min="12801" max="12801" width="1.140625" style="10" customWidth="1"/>
    <col min="12802" max="12879" width="1.140625" style="10"/>
    <col min="12880" max="12880" width="1.140625" style="10" customWidth="1"/>
    <col min="12881" max="13056" width="1.140625" style="10"/>
    <col min="13057" max="13057" width="1.140625" style="10" customWidth="1"/>
    <col min="13058" max="13135" width="1.140625" style="10"/>
    <col min="13136" max="13136" width="1.140625" style="10" customWidth="1"/>
    <col min="13137" max="13312" width="1.140625" style="10"/>
    <col min="13313" max="13313" width="1.140625" style="10" customWidth="1"/>
    <col min="13314" max="13391" width="1.140625" style="10"/>
    <col min="13392" max="13392" width="1.140625" style="10" customWidth="1"/>
    <col min="13393" max="13568" width="1.140625" style="10"/>
    <col min="13569" max="13569" width="1.140625" style="10" customWidth="1"/>
    <col min="13570" max="13647" width="1.140625" style="10"/>
    <col min="13648" max="13648" width="1.140625" style="10" customWidth="1"/>
    <col min="13649" max="13824" width="1.140625" style="10"/>
    <col min="13825" max="13825" width="1.140625" style="10" customWidth="1"/>
    <col min="13826" max="13903" width="1.140625" style="10"/>
    <col min="13904" max="13904" width="1.140625" style="10" customWidth="1"/>
    <col min="13905" max="14080" width="1.140625" style="10"/>
    <col min="14081" max="14081" width="1.140625" style="10" customWidth="1"/>
    <col min="14082" max="14159" width="1.140625" style="10"/>
    <col min="14160" max="14160" width="1.140625" style="10" customWidth="1"/>
    <col min="14161" max="14336" width="1.140625" style="10"/>
    <col min="14337" max="14337" width="1.140625" style="10" customWidth="1"/>
    <col min="14338" max="14415" width="1.140625" style="10"/>
    <col min="14416" max="14416" width="1.140625" style="10" customWidth="1"/>
    <col min="14417" max="14592" width="1.140625" style="10"/>
    <col min="14593" max="14593" width="1.140625" style="10" customWidth="1"/>
    <col min="14594" max="14671" width="1.140625" style="10"/>
    <col min="14672" max="14672" width="1.140625" style="10" customWidth="1"/>
    <col min="14673" max="14848" width="1.140625" style="10"/>
    <col min="14849" max="14849" width="1.140625" style="10" customWidth="1"/>
    <col min="14850" max="14927" width="1.140625" style="10"/>
    <col min="14928" max="14928" width="1.140625" style="10" customWidth="1"/>
    <col min="14929" max="15104" width="1.140625" style="10"/>
    <col min="15105" max="15105" width="1.140625" style="10" customWidth="1"/>
    <col min="15106" max="15183" width="1.140625" style="10"/>
    <col min="15184" max="15184" width="1.140625" style="10" customWidth="1"/>
    <col min="15185" max="15360" width="1.140625" style="10"/>
    <col min="15361" max="15361" width="1.140625" style="10" customWidth="1"/>
    <col min="15362" max="15439" width="1.140625" style="10"/>
    <col min="15440" max="15440" width="1.140625" style="10" customWidth="1"/>
    <col min="15441" max="15616" width="1.140625" style="10"/>
    <col min="15617" max="15617" width="1.140625" style="10" customWidth="1"/>
    <col min="15618" max="15695" width="1.140625" style="10"/>
    <col min="15696" max="15696" width="1.140625" style="10" customWidth="1"/>
    <col min="15697" max="15872" width="1.140625" style="10"/>
    <col min="15873" max="15873" width="1.140625" style="10" customWidth="1"/>
    <col min="15874" max="15951" width="1.140625" style="10"/>
    <col min="15952" max="15952" width="1.140625" style="10" customWidth="1"/>
    <col min="15953" max="16128" width="1.140625" style="10"/>
    <col min="16129" max="16129" width="1.140625" style="10" customWidth="1"/>
    <col min="16130" max="16207" width="1.140625" style="10"/>
    <col min="16208" max="16208" width="1.140625" style="10" customWidth="1"/>
    <col min="16209" max="16384" width="1.140625" style="10"/>
  </cols>
  <sheetData>
    <row r="3" spans="1:80" s="12" customFormat="1" ht="15.75" x14ac:dyDescent="0.25">
      <c r="A3" s="123" t="s">
        <v>345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</row>
    <row r="4" spans="1:80" s="12" customFormat="1" ht="15.75" customHeight="1" x14ac:dyDescent="0.25">
      <c r="A4" s="80" t="s">
        <v>333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</row>
    <row r="5" spans="1:80" s="12" customFormat="1" ht="15.75" x14ac:dyDescent="0.25">
      <c r="A5" s="18"/>
      <c r="AE5" s="20" t="s">
        <v>334</v>
      </c>
      <c r="AF5" s="279" t="s">
        <v>521</v>
      </c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</row>
    <row r="7" spans="1:80" ht="15" customHeight="1" x14ac:dyDescent="0.25">
      <c r="D7" s="81" t="s">
        <v>517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</row>
    <row r="8" spans="1:80" s="13" customFormat="1" ht="10.5" x14ac:dyDescent="0.2">
      <c r="D8" s="82" t="s">
        <v>335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</row>
    <row r="11" spans="1:80" ht="12.75" customHeight="1" x14ac:dyDescent="0.2">
      <c r="A11" s="276" t="s">
        <v>43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8"/>
      <c r="BN11" s="276" t="s">
        <v>336</v>
      </c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8"/>
    </row>
    <row r="12" spans="1:80" x14ac:dyDescent="0.2">
      <c r="A12" s="280" t="s">
        <v>127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2"/>
      <c r="BN12" s="283">
        <v>2</v>
      </c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5"/>
    </row>
    <row r="13" spans="1:80" ht="16.5" customHeight="1" x14ac:dyDescent="0.2">
      <c r="A13" s="286" t="s">
        <v>337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8"/>
      <c r="BN13" s="289">
        <v>0</v>
      </c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290"/>
      <c r="CB13" s="291"/>
    </row>
    <row r="14" spans="1:80" ht="16.5" customHeight="1" x14ac:dyDescent="0.2">
      <c r="A14" s="113" t="s">
        <v>338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5"/>
      <c r="BN14" s="292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4"/>
    </row>
    <row r="15" spans="1:80" ht="16.5" customHeight="1" x14ac:dyDescent="0.2">
      <c r="A15" s="113" t="s">
        <v>339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5"/>
      <c r="BN15" s="292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93"/>
      <c r="CA15" s="293"/>
      <c r="CB15" s="294"/>
    </row>
    <row r="16" spans="1:80" ht="16.5" customHeight="1" x14ac:dyDescent="0.25">
      <c r="A16" s="298" t="s">
        <v>340</v>
      </c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300"/>
      <c r="BN16" s="295"/>
      <c r="BO16" s="296"/>
      <c r="BP16" s="296"/>
      <c r="BQ16" s="296"/>
      <c r="BR16" s="296"/>
      <c r="BS16" s="296"/>
      <c r="BT16" s="296"/>
      <c r="BU16" s="296"/>
      <c r="BV16" s="296"/>
      <c r="BW16" s="296"/>
      <c r="BX16" s="296"/>
      <c r="BY16" s="296"/>
      <c r="BZ16" s="296"/>
      <c r="CA16" s="296"/>
      <c r="CB16" s="297"/>
    </row>
    <row r="17" spans="1:80" ht="16.5" customHeight="1" x14ac:dyDescent="0.2">
      <c r="A17" s="286" t="s">
        <v>337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  <c r="BB17" s="287"/>
      <c r="BC17" s="287"/>
      <c r="BD17" s="287"/>
      <c r="BE17" s="287"/>
      <c r="BF17" s="287"/>
      <c r="BG17" s="287"/>
      <c r="BH17" s="287"/>
      <c r="BI17" s="287"/>
      <c r="BJ17" s="287"/>
      <c r="BK17" s="287"/>
      <c r="BL17" s="287"/>
      <c r="BM17" s="288"/>
      <c r="BN17" s="289">
        <v>0</v>
      </c>
      <c r="BO17" s="290"/>
      <c r="BP17" s="290"/>
      <c r="BQ17" s="290"/>
      <c r="BR17" s="290"/>
      <c r="BS17" s="290"/>
      <c r="BT17" s="290"/>
      <c r="BU17" s="290"/>
      <c r="BV17" s="290"/>
      <c r="BW17" s="290"/>
      <c r="BX17" s="290"/>
      <c r="BY17" s="290"/>
      <c r="BZ17" s="290"/>
      <c r="CA17" s="290"/>
      <c r="CB17" s="291"/>
    </row>
    <row r="18" spans="1:80" ht="16.5" customHeight="1" x14ac:dyDescent="0.2">
      <c r="A18" s="113" t="s">
        <v>338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5"/>
      <c r="BN18" s="292"/>
      <c r="BO18" s="293"/>
      <c r="BP18" s="293"/>
      <c r="BQ18" s="293"/>
      <c r="BR18" s="293"/>
      <c r="BS18" s="293"/>
      <c r="BT18" s="293"/>
      <c r="BU18" s="293"/>
      <c r="BV18" s="293"/>
      <c r="BW18" s="293"/>
      <c r="BX18" s="293"/>
      <c r="BY18" s="293"/>
      <c r="BZ18" s="293"/>
      <c r="CA18" s="293"/>
      <c r="CB18" s="294"/>
    </row>
    <row r="19" spans="1:80" ht="16.5" customHeight="1" x14ac:dyDescent="0.2">
      <c r="A19" s="113" t="s">
        <v>339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5"/>
      <c r="BN19" s="292"/>
      <c r="BO19" s="293"/>
      <c r="BP19" s="293"/>
      <c r="BQ19" s="293"/>
      <c r="BR19" s="293"/>
      <c r="BS19" s="293"/>
      <c r="BT19" s="293"/>
      <c r="BU19" s="293"/>
      <c r="BV19" s="293"/>
      <c r="BW19" s="293"/>
      <c r="BX19" s="293"/>
      <c r="BY19" s="293"/>
      <c r="BZ19" s="293"/>
      <c r="CA19" s="293"/>
      <c r="CB19" s="294"/>
    </row>
    <row r="20" spans="1:80" ht="16.5" customHeight="1" x14ac:dyDescent="0.2">
      <c r="A20" s="113" t="s">
        <v>341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5"/>
      <c r="BN20" s="292"/>
      <c r="BO20" s="293"/>
      <c r="BP20" s="293"/>
      <c r="BQ20" s="293"/>
      <c r="BR20" s="293"/>
      <c r="BS20" s="293"/>
      <c r="BT20" s="293"/>
      <c r="BU20" s="293"/>
      <c r="BV20" s="293"/>
      <c r="BW20" s="293"/>
      <c r="BX20" s="293"/>
      <c r="BY20" s="293"/>
      <c r="BZ20" s="293"/>
      <c r="CA20" s="293"/>
      <c r="CB20" s="294"/>
    </row>
    <row r="21" spans="1:80" ht="16.5" customHeight="1" x14ac:dyDescent="0.25">
      <c r="A21" s="298" t="s">
        <v>342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300"/>
      <c r="BN21" s="295"/>
      <c r="BO21" s="296"/>
      <c r="BP21" s="296"/>
      <c r="BQ21" s="296"/>
      <c r="BR21" s="296"/>
      <c r="BS21" s="296"/>
      <c r="BT21" s="296"/>
      <c r="BU21" s="296"/>
      <c r="BV21" s="296"/>
      <c r="BW21" s="296"/>
      <c r="BX21" s="296"/>
      <c r="BY21" s="296"/>
      <c r="BZ21" s="296"/>
      <c r="CA21" s="296"/>
      <c r="CB21" s="297"/>
    </row>
    <row r="22" spans="1:80" ht="16.5" customHeight="1" x14ac:dyDescent="0.2">
      <c r="A22" s="180" t="s">
        <v>343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2"/>
      <c r="BN22" s="301">
        <v>1</v>
      </c>
      <c r="BO22" s="302"/>
      <c r="BP22" s="302"/>
      <c r="BQ22" s="302"/>
      <c r="BR22" s="302"/>
      <c r="BS22" s="302"/>
      <c r="BT22" s="302"/>
      <c r="BU22" s="302"/>
      <c r="BV22" s="302"/>
      <c r="BW22" s="302"/>
      <c r="BX22" s="302"/>
      <c r="BY22" s="302"/>
      <c r="BZ22" s="302"/>
      <c r="CA22" s="302"/>
      <c r="CB22" s="303"/>
    </row>
    <row r="23" spans="1:80" ht="16.5" customHeight="1" x14ac:dyDescent="0.25">
      <c r="A23" s="298" t="s">
        <v>344</v>
      </c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299"/>
      <c r="BH23" s="299"/>
      <c r="BI23" s="299"/>
      <c r="BJ23" s="299"/>
      <c r="BK23" s="299"/>
      <c r="BL23" s="299"/>
      <c r="BM23" s="300"/>
      <c r="BN23" s="304"/>
      <c r="BO23" s="305"/>
      <c r="BP23" s="305"/>
      <c r="BQ23" s="305"/>
      <c r="BR23" s="305"/>
      <c r="BS23" s="305"/>
      <c r="BT23" s="305"/>
      <c r="BU23" s="305"/>
      <c r="BV23" s="305"/>
      <c r="BW23" s="305"/>
      <c r="BX23" s="305"/>
      <c r="BY23" s="305"/>
      <c r="BZ23" s="305"/>
      <c r="CA23" s="305"/>
      <c r="CB23" s="306"/>
    </row>
    <row r="27" spans="1:80" ht="15" customHeight="1" x14ac:dyDescent="0.2">
      <c r="A27" s="69" t="s">
        <v>518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 t="s">
        <v>519</v>
      </c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</row>
    <row r="28" spans="1:80" s="14" customFormat="1" ht="10.5" x14ac:dyDescent="0.25">
      <c r="A28" s="92" t="s">
        <v>9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 t="s">
        <v>10</v>
      </c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 t="s">
        <v>11</v>
      </c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</row>
  </sheetData>
  <mergeCells count="29">
    <mergeCell ref="A28:AC28"/>
    <mergeCell ref="AD28:BI28"/>
    <mergeCell ref="BJ28:CB28"/>
    <mergeCell ref="A22:BM22"/>
    <mergeCell ref="BN22:CB23"/>
    <mergeCell ref="A23:BM23"/>
    <mergeCell ref="A27:AC27"/>
    <mergeCell ref="AD27:BI27"/>
    <mergeCell ref="BJ27:CB27"/>
    <mergeCell ref="A17:BM17"/>
    <mergeCell ref="BN17:CB21"/>
    <mergeCell ref="A18:BM18"/>
    <mergeCell ref="A19:BM19"/>
    <mergeCell ref="A20:BM20"/>
    <mergeCell ref="A21:BM21"/>
    <mergeCell ref="A12:BM12"/>
    <mergeCell ref="BN12:CB12"/>
    <mergeCell ref="A13:BM13"/>
    <mergeCell ref="BN13:CB16"/>
    <mergeCell ref="A14:BM14"/>
    <mergeCell ref="A15:BM15"/>
    <mergeCell ref="A16:BM16"/>
    <mergeCell ref="A11:BM11"/>
    <mergeCell ref="BN11:CB11"/>
    <mergeCell ref="A3:CB3"/>
    <mergeCell ref="A4:CB4"/>
    <mergeCell ref="AF5:BD5"/>
    <mergeCell ref="D7:BY7"/>
    <mergeCell ref="D8:BY8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</vt:i4>
      </vt:variant>
    </vt:vector>
  </HeadingPairs>
  <TitlesOfParts>
    <vt:vector size="17" baseType="lpstr">
      <vt:lpstr>Форма 1.1.</vt:lpstr>
      <vt:lpstr>Форма 1.2.</vt:lpstr>
      <vt:lpstr>Форма 1.3.</vt:lpstr>
      <vt:lpstr>Форма 1.5.</vt:lpstr>
      <vt:lpstr>Форма 1.9.</vt:lpstr>
      <vt:lpstr>Форма 2.1.</vt:lpstr>
      <vt:lpstr>Форма 2.2.</vt:lpstr>
      <vt:lpstr>Форма 2.3.</vt:lpstr>
      <vt:lpstr>Форма 3.1.</vt:lpstr>
      <vt:lpstr>Форма 3.2.</vt:lpstr>
      <vt:lpstr>Форма 3.3.</vt:lpstr>
      <vt:lpstr>Форма 4.1.</vt:lpstr>
      <vt:lpstr>Форма 4.2.</vt:lpstr>
      <vt:lpstr>Форма 8.1</vt:lpstr>
      <vt:lpstr>Форма 8.1.1.</vt:lpstr>
      <vt:lpstr>Форма 8.3.</vt:lpstr>
      <vt:lpstr>'Форма 8.1'!Область_печати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An Kr</cp:lastModifiedBy>
  <cp:lastPrinted>2019-03-21T11:58:43Z</cp:lastPrinted>
  <dcterms:created xsi:type="dcterms:W3CDTF">2018-03-24T10:07:19Z</dcterms:created>
  <dcterms:modified xsi:type="dcterms:W3CDTF">2020-02-20T12:15:34Z</dcterms:modified>
</cp:coreProperties>
</file>