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CEB1813D-88C3-4E5E-ACEA-8030F85D5B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4" i="1" l="1"/>
  <c r="F5" i="1"/>
  <c r="F6" i="1"/>
  <c r="F7" i="1"/>
  <c r="F8" i="1"/>
  <c r="F9" i="1"/>
  <c r="F10" i="1"/>
  <c r="F11" i="1"/>
  <c r="F12" i="1"/>
  <c r="F13" i="1"/>
  <c r="F14" i="1"/>
  <c r="F3" i="1"/>
  <c r="F16" i="1" s="1"/>
</calcChain>
</file>

<file path=xl/sharedStrings.xml><?xml version="1.0" encoding="utf-8"?>
<sst xmlns="http://schemas.openxmlformats.org/spreadsheetml/2006/main" count="45" uniqueCount="34">
  <si>
    <t>№</t>
  </si>
  <si>
    <t>Наименование</t>
  </si>
  <si>
    <t>ед. изм.</t>
  </si>
  <si>
    <t>кол-во.</t>
  </si>
  <si>
    <t>цена</t>
  </si>
  <si>
    <t>сумма</t>
  </si>
  <si>
    <t>1.</t>
  </si>
  <si>
    <t>Испытания РЗА, опробование действий защит, задание установок, уставок релейной защиты.</t>
  </si>
  <si>
    <t>Испытания выкатного элемента, высоковольтные, измерения переходного сопротивления главных контактов.</t>
  </si>
  <si>
    <t>шт.</t>
  </si>
  <si>
    <t>комплект.</t>
  </si>
  <si>
    <t>Испытания трансформаторов тока, высоковольтные, снятие ВА характеристик.</t>
  </si>
  <si>
    <t>Испытания высоковольтные силового трансформатора 1000 кВА.</t>
  </si>
  <si>
    <t>Высоковольтные испытания кабеля ЛЭП 6 кВ.</t>
  </si>
  <si>
    <t>Покупка трансформаторного масла</t>
  </si>
  <si>
    <t xml:space="preserve">Покупка муфты концевой </t>
  </si>
  <si>
    <t xml:space="preserve">Покупка муфты соединительной </t>
  </si>
  <si>
    <t>Покупка изоляторов опорных</t>
  </si>
  <si>
    <t>Покупка изоляторов тяговых</t>
  </si>
  <si>
    <t>Покупка выключателей автоматических трезполюсных номиналом от 100 до 500 А.</t>
  </si>
  <si>
    <t>Покупка плавких вставок типа ППН35</t>
  </si>
  <si>
    <t>2.</t>
  </si>
  <si>
    <t>3.</t>
  </si>
  <si>
    <t>5.</t>
  </si>
  <si>
    <t>4.</t>
  </si>
  <si>
    <t>6.</t>
  </si>
  <si>
    <t>7.</t>
  </si>
  <si>
    <t>10.</t>
  </si>
  <si>
    <t>13.</t>
  </si>
  <si>
    <t>14.</t>
  </si>
  <si>
    <t>15.</t>
  </si>
  <si>
    <t>16.</t>
  </si>
  <si>
    <t>17.</t>
  </si>
  <si>
    <t>Покупка кабеля ААБл-6 3х70 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</si>
</sst>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justify"/>
    </xf>
    <xf numFmtId="164" fontId="0" fillId="0" borderId="1" xfId="0" applyNumberForma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"/>
  <sheetViews>
    <sheetView tabSelected="1" workbookViewId="0">
      <selection activeCell="B18" sqref="B18"/>
    </sheetView>
  </sheetViews>
  <sheetFormatPr defaultRowHeight="15" x14ac:dyDescent="0.25"/>
  <cols>
    <col min="1" max="1" width="4.85546875" customWidth="1"/>
    <col min="2" max="2" width="54.7109375" customWidth="1"/>
    <col min="3" max="3" width="13.140625" customWidth="1"/>
    <col min="5" max="5" width="10.5703125" bestFit="1" customWidth="1"/>
    <col min="6" max="6" width="20" customWidth="1"/>
  </cols>
  <sheetData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30" x14ac:dyDescent="0.25">
      <c r="A3" s="1" t="s">
        <v>6</v>
      </c>
      <c r="B3" s="2" t="s">
        <v>7</v>
      </c>
      <c r="C3" s="1" t="s">
        <v>10</v>
      </c>
      <c r="D3" s="1">
        <v>2</v>
      </c>
      <c r="E3" s="3">
        <v>11880</v>
      </c>
      <c r="F3" s="3">
        <f>D3*E3</f>
        <v>23760</v>
      </c>
    </row>
    <row r="4" spans="1:6" ht="45" x14ac:dyDescent="0.25">
      <c r="A4" s="1" t="s">
        <v>21</v>
      </c>
      <c r="B4" s="2" t="s">
        <v>8</v>
      </c>
      <c r="C4" s="1" t="s">
        <v>9</v>
      </c>
      <c r="D4" s="1">
        <v>6</v>
      </c>
      <c r="E4" s="3">
        <v>1980</v>
      </c>
      <c r="F4" s="3">
        <f t="shared" ref="F4:F15" si="0">D4*E4</f>
        <v>11880</v>
      </c>
    </row>
    <row r="5" spans="1:6" ht="30" x14ac:dyDescent="0.25">
      <c r="A5" s="1" t="s">
        <v>22</v>
      </c>
      <c r="B5" s="2" t="s">
        <v>11</v>
      </c>
      <c r="C5" s="1" t="s">
        <v>10</v>
      </c>
      <c r="D5" s="1">
        <v>2</v>
      </c>
      <c r="E5" s="3">
        <v>7392</v>
      </c>
      <c r="F5" s="3">
        <f t="shared" si="0"/>
        <v>14784</v>
      </c>
    </row>
    <row r="6" spans="1:6" ht="30" x14ac:dyDescent="0.25">
      <c r="A6" s="1" t="s">
        <v>24</v>
      </c>
      <c r="B6" s="2" t="s">
        <v>12</v>
      </c>
      <c r="C6" s="1" t="s">
        <v>9</v>
      </c>
      <c r="D6" s="1">
        <v>2</v>
      </c>
      <c r="E6" s="3">
        <v>8520</v>
      </c>
      <c r="F6" s="3">
        <f t="shared" si="0"/>
        <v>17040</v>
      </c>
    </row>
    <row r="7" spans="1:6" x14ac:dyDescent="0.25">
      <c r="A7" s="1" t="s">
        <v>23</v>
      </c>
      <c r="B7" s="1" t="s">
        <v>13</v>
      </c>
      <c r="C7" s="1" t="s">
        <v>9</v>
      </c>
      <c r="D7" s="1">
        <v>16</v>
      </c>
      <c r="E7" s="3">
        <v>4884</v>
      </c>
      <c r="F7" s="3">
        <f t="shared" si="0"/>
        <v>78144</v>
      </c>
    </row>
    <row r="8" spans="1:6" x14ac:dyDescent="0.25">
      <c r="A8" s="1" t="s">
        <v>25</v>
      </c>
      <c r="B8" s="1" t="s">
        <v>14</v>
      </c>
      <c r="C8" s="1" t="s">
        <v>9</v>
      </c>
      <c r="D8" s="1">
        <v>5</v>
      </c>
      <c r="E8" s="3">
        <v>17200</v>
      </c>
      <c r="F8" s="3">
        <f t="shared" si="0"/>
        <v>86000</v>
      </c>
    </row>
    <row r="9" spans="1:6" x14ac:dyDescent="0.25">
      <c r="A9" s="1" t="s">
        <v>26</v>
      </c>
      <c r="B9" s="1" t="s">
        <v>20</v>
      </c>
      <c r="C9" s="1" t="s">
        <v>9</v>
      </c>
      <c r="D9" s="1">
        <v>100</v>
      </c>
      <c r="E9" s="3">
        <v>270</v>
      </c>
      <c r="F9" s="3">
        <f t="shared" si="0"/>
        <v>27000</v>
      </c>
    </row>
    <row r="10" spans="1:6" x14ac:dyDescent="0.25">
      <c r="A10" s="1" t="s">
        <v>27</v>
      </c>
      <c r="B10" s="1" t="s">
        <v>15</v>
      </c>
      <c r="C10" s="1" t="s">
        <v>9</v>
      </c>
      <c r="D10" s="1">
        <v>12</v>
      </c>
      <c r="E10" s="3">
        <v>3570</v>
      </c>
      <c r="F10" s="3">
        <f t="shared" si="0"/>
        <v>42840</v>
      </c>
    </row>
    <row r="11" spans="1:6" x14ac:dyDescent="0.25">
      <c r="A11" s="1" t="s">
        <v>28</v>
      </c>
      <c r="B11" s="1" t="s">
        <v>16</v>
      </c>
      <c r="C11" s="1" t="s">
        <v>9</v>
      </c>
      <c r="D11" s="1">
        <v>10</v>
      </c>
      <c r="E11" s="3">
        <v>8790</v>
      </c>
      <c r="F11" s="3">
        <f t="shared" si="0"/>
        <v>87900</v>
      </c>
    </row>
    <row r="12" spans="1:6" x14ac:dyDescent="0.25">
      <c r="A12" s="1" t="s">
        <v>29</v>
      </c>
      <c r="B12" s="1" t="s">
        <v>17</v>
      </c>
      <c r="C12" s="1" t="s">
        <v>9</v>
      </c>
      <c r="D12" s="1">
        <v>30</v>
      </c>
      <c r="E12" s="3">
        <v>342</v>
      </c>
      <c r="F12" s="3">
        <f t="shared" si="0"/>
        <v>10260</v>
      </c>
    </row>
    <row r="13" spans="1:6" x14ac:dyDescent="0.25">
      <c r="A13" s="1" t="s">
        <v>30</v>
      </c>
      <c r="B13" s="1" t="s">
        <v>18</v>
      </c>
      <c r="C13" s="1" t="s">
        <v>9</v>
      </c>
      <c r="D13" s="1">
        <v>30</v>
      </c>
      <c r="E13" s="3">
        <v>420</v>
      </c>
      <c r="F13" s="3">
        <f t="shared" si="0"/>
        <v>12600</v>
      </c>
    </row>
    <row r="14" spans="1:6" ht="30" x14ac:dyDescent="0.25">
      <c r="A14" s="1" t="s">
        <v>31</v>
      </c>
      <c r="B14" s="2" t="s">
        <v>19</v>
      </c>
      <c r="C14" s="1" t="s">
        <v>9</v>
      </c>
      <c r="D14" s="1">
        <v>20</v>
      </c>
      <c r="E14" s="3">
        <v>6540</v>
      </c>
      <c r="F14" s="3">
        <f t="shared" si="0"/>
        <v>130800</v>
      </c>
    </row>
    <row r="15" spans="1:6" x14ac:dyDescent="0.25">
      <c r="A15" s="1" t="s">
        <v>32</v>
      </c>
      <c r="B15" s="2" t="s">
        <v>33</v>
      </c>
      <c r="C15" s="1" t="s">
        <v>9</v>
      </c>
      <c r="D15" s="1">
        <v>150</v>
      </c>
      <c r="E15" s="3">
        <v>580</v>
      </c>
      <c r="F15" s="3">
        <f t="shared" si="0"/>
        <v>87000</v>
      </c>
    </row>
    <row r="16" spans="1:6" ht="23.25" x14ac:dyDescent="0.35">
      <c r="F16" s="4">
        <f>SUM(F3:F15)</f>
        <v>630008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2020-02-21T08:33:30Z</dcterms:modified>
</cp:coreProperties>
</file>