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232BE1CA-4B18-495D-A435-0BAB52316D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L7" i="1" s="1"/>
  <c r="I5" i="1"/>
  <c r="L5" i="1" s="1"/>
  <c r="L6" i="1"/>
  <c r="L8" i="1"/>
  <c r="L9" i="1"/>
  <c r="L10" i="1"/>
</calcChain>
</file>

<file path=xl/sharedStrings.xml><?xml version="1.0" encoding="utf-8"?>
<sst xmlns="http://schemas.openxmlformats.org/spreadsheetml/2006/main" count="23" uniqueCount="17">
  <si>
    <t>№</t>
  </si>
  <si>
    <t>Наименование</t>
  </si>
  <si>
    <t>Мощность кВА</t>
  </si>
  <si>
    <t>Напряжение U кВ</t>
  </si>
  <si>
    <t>Номинальный ток А</t>
  </si>
  <si>
    <t>ВН</t>
  </si>
  <si>
    <t>СН</t>
  </si>
  <si>
    <t>НН</t>
  </si>
  <si>
    <t>Фактическая нагрузка А</t>
  </si>
  <si>
    <t>Фактическая нагрузка %</t>
  </si>
  <si>
    <t>РП 1</t>
  </si>
  <si>
    <t>РП 2</t>
  </si>
  <si>
    <t>РП 3</t>
  </si>
  <si>
    <t>РП 4</t>
  </si>
  <si>
    <t>РП 5</t>
  </si>
  <si>
    <t>РП 6</t>
  </si>
  <si>
    <t>О результатах контрольных замеров электрических параметров режимов работы оборудования объектов электросетевого хозяйства ООО "Энергопром 21" по состоянию на 17.03.2021.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</si>
</sst>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L17" sqref="L17"/>
    </sheetView>
  </sheetViews>
  <sheetFormatPr defaultRowHeight="15" x14ac:dyDescent="0.25"/>
  <cols>
    <col min="1" max="1" width="5.42578125" customWidth="1"/>
    <col min="2" max="2" width="21.28515625" customWidth="1"/>
    <col min="3" max="3" width="14.7109375" customWidth="1"/>
    <col min="4" max="4" width="12.42578125" customWidth="1"/>
    <col min="12" max="12" width="9.5703125" bestFit="1" customWidth="1"/>
  </cols>
  <sheetData>
    <row r="1" spans="1:13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 x14ac:dyDescent="0.25">
      <c r="A3" s="13" t="s">
        <v>0</v>
      </c>
      <c r="B3" s="13" t="s">
        <v>1</v>
      </c>
      <c r="C3" s="13" t="s">
        <v>2</v>
      </c>
      <c r="D3" s="15" t="s">
        <v>3</v>
      </c>
      <c r="E3" s="10" t="s">
        <v>4</v>
      </c>
      <c r="F3" s="11"/>
      <c r="G3" s="12"/>
      <c r="H3" s="10" t="s">
        <v>8</v>
      </c>
      <c r="I3" s="11"/>
      <c r="J3" s="12"/>
      <c r="K3" s="10" t="s">
        <v>9</v>
      </c>
      <c r="L3" s="11"/>
      <c r="M3" s="12"/>
    </row>
    <row r="4" spans="1:13" ht="15" customHeight="1" x14ac:dyDescent="0.25">
      <c r="A4" s="14"/>
      <c r="B4" s="14"/>
      <c r="C4" s="14"/>
      <c r="D4" s="16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x14ac:dyDescent="0.25">
      <c r="A5" s="1">
        <v>1</v>
      </c>
      <c r="B5" s="1" t="s">
        <v>10</v>
      </c>
      <c r="C5" s="1">
        <v>8788</v>
      </c>
      <c r="D5" s="1">
        <v>6</v>
      </c>
      <c r="E5" s="1"/>
      <c r="F5" s="2">
        <v>1464</v>
      </c>
      <c r="G5" s="1"/>
      <c r="H5" s="1"/>
      <c r="I5" s="2">
        <f>117-I10</f>
        <v>26</v>
      </c>
      <c r="J5" s="1"/>
      <c r="K5" s="6"/>
      <c r="L5" s="7">
        <f>I5/F5*100</f>
        <v>1.7759562841530054</v>
      </c>
      <c r="M5" s="1"/>
    </row>
    <row r="6" spans="1:13" x14ac:dyDescent="0.25">
      <c r="A6" s="1">
        <v>2</v>
      </c>
      <c r="B6" s="1" t="s">
        <v>11</v>
      </c>
      <c r="C6" s="1">
        <v>5430</v>
      </c>
      <c r="D6" s="1">
        <v>6</v>
      </c>
      <c r="E6" s="1"/>
      <c r="F6" s="2">
        <v>905</v>
      </c>
      <c r="G6" s="1"/>
      <c r="H6" s="1"/>
      <c r="I6" s="2">
        <v>40</v>
      </c>
      <c r="J6" s="1"/>
      <c r="K6" s="6"/>
      <c r="L6" s="7">
        <f t="shared" ref="L6:L10" si="0">I6/F6*100</f>
        <v>4.4198895027624303</v>
      </c>
      <c r="M6" s="1"/>
    </row>
    <row r="7" spans="1:13" x14ac:dyDescent="0.25">
      <c r="A7" s="1">
        <v>3</v>
      </c>
      <c r="B7" s="1" t="s">
        <v>12</v>
      </c>
      <c r="C7" s="1">
        <v>1000</v>
      </c>
      <c r="D7" s="1">
        <v>6</v>
      </c>
      <c r="E7" s="1"/>
      <c r="F7" s="2">
        <v>167</v>
      </c>
      <c r="G7" s="1"/>
      <c r="H7" s="1"/>
      <c r="I7" s="2">
        <f>206-I8</f>
        <v>149</v>
      </c>
      <c r="J7" s="1"/>
      <c r="K7" s="6"/>
      <c r="L7" s="7">
        <f t="shared" si="0"/>
        <v>89.221556886227546</v>
      </c>
      <c r="M7" s="1"/>
    </row>
    <row r="8" spans="1:13" x14ac:dyDescent="0.25">
      <c r="A8" s="1">
        <v>4</v>
      </c>
      <c r="B8" s="1" t="s">
        <v>13</v>
      </c>
      <c r="C8" s="1">
        <v>10000</v>
      </c>
      <c r="D8" s="1">
        <v>6</v>
      </c>
      <c r="E8" s="1"/>
      <c r="F8" s="2">
        <v>1667</v>
      </c>
      <c r="G8" s="1"/>
      <c r="H8" s="1"/>
      <c r="I8" s="2">
        <v>57</v>
      </c>
      <c r="J8" s="1"/>
      <c r="K8" s="6"/>
      <c r="L8" s="7">
        <f t="shared" si="0"/>
        <v>3.4193161367726455</v>
      </c>
      <c r="M8" s="1"/>
    </row>
    <row r="9" spans="1:13" x14ac:dyDescent="0.25">
      <c r="A9" s="1">
        <v>5</v>
      </c>
      <c r="B9" s="1" t="s">
        <v>14</v>
      </c>
      <c r="C9" s="1">
        <v>6000</v>
      </c>
      <c r="D9" s="1">
        <v>6</v>
      </c>
      <c r="E9" s="1"/>
      <c r="F9" s="2">
        <v>1000</v>
      </c>
      <c r="G9" s="1"/>
      <c r="H9" s="1"/>
      <c r="I9" s="2">
        <v>123</v>
      </c>
      <c r="J9" s="1"/>
      <c r="K9" s="6"/>
      <c r="L9" s="7">
        <f t="shared" si="0"/>
        <v>12.3</v>
      </c>
      <c r="M9" s="1"/>
    </row>
    <row r="10" spans="1:13" x14ac:dyDescent="0.25">
      <c r="A10" s="1">
        <v>6</v>
      </c>
      <c r="B10" s="1" t="s">
        <v>15</v>
      </c>
      <c r="C10" s="1">
        <v>4732</v>
      </c>
      <c r="D10" s="1">
        <v>6</v>
      </c>
      <c r="E10" s="1"/>
      <c r="F10" s="2">
        <v>788</v>
      </c>
      <c r="G10" s="1"/>
      <c r="H10" s="1"/>
      <c r="I10" s="2">
        <v>91</v>
      </c>
      <c r="J10" s="1"/>
      <c r="K10" s="6"/>
      <c r="L10" s="7">
        <f t="shared" si="0"/>
        <v>11.548223350253807</v>
      </c>
      <c r="M10" s="1"/>
    </row>
    <row r="14" spans="1:13" x14ac:dyDescent="0.25">
      <c r="B14" s="3"/>
      <c r="C14" s="3"/>
      <c r="D14" s="3"/>
    </row>
    <row r="15" spans="1:13" x14ac:dyDescent="0.25">
      <c r="B15" s="3"/>
      <c r="C15" s="3"/>
      <c r="D15" s="3"/>
    </row>
    <row r="16" spans="1:13" ht="15.75" x14ac:dyDescent="0.25">
      <c r="B16" s="4"/>
      <c r="C16" s="5"/>
      <c r="D16" s="3"/>
    </row>
    <row r="17" spans="2:4" ht="15.75" x14ac:dyDescent="0.25">
      <c r="B17" s="4"/>
      <c r="C17" s="5"/>
      <c r="D17" s="3"/>
    </row>
    <row r="18" spans="2:4" ht="15.75" x14ac:dyDescent="0.25">
      <c r="B18" s="4"/>
      <c r="C18" s="5"/>
      <c r="D18" s="3"/>
    </row>
    <row r="19" spans="2:4" ht="15.75" x14ac:dyDescent="0.25">
      <c r="B19" s="4"/>
      <c r="C19" s="5"/>
      <c r="D19" s="3"/>
    </row>
    <row r="20" spans="2:4" ht="15.75" x14ac:dyDescent="0.25">
      <c r="B20" s="4"/>
      <c r="C20" s="5"/>
      <c r="D20" s="3"/>
    </row>
    <row r="21" spans="2:4" ht="15.75" x14ac:dyDescent="0.25">
      <c r="B21" s="4"/>
      <c r="C21" s="5"/>
      <c r="D21" s="3"/>
    </row>
    <row r="22" spans="2:4" ht="15.75" x14ac:dyDescent="0.25">
      <c r="B22" s="4"/>
      <c r="C22" s="5"/>
      <c r="D22" s="3"/>
    </row>
    <row r="23" spans="2:4" ht="15.75" x14ac:dyDescent="0.25">
      <c r="B23" s="4"/>
      <c r="C23" s="5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</sheetData>
  <mergeCells count="8">
    <mergeCell ref="A1:M2"/>
    <mergeCell ref="K3:M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2021-03-18T06:22:16Z</dcterms:modified>
</cp:coreProperties>
</file>